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heckCompatibility="1" defaultThemeVersion="124226"/>
  <mc:AlternateContent xmlns:mc="http://schemas.openxmlformats.org/markup-compatibility/2006">
    <mc:Choice Requires="x15">
      <x15ac:absPath xmlns:x15ac="http://schemas.microsoft.com/office/spreadsheetml/2010/11/ac" url="\\intranet\c$\Inetpub\Intranetroot\depts\hhs\Documents\"/>
    </mc:Choice>
  </mc:AlternateContent>
  <xr:revisionPtr revIDLastSave="0" documentId="8_{9B827AA9-CE51-42FE-BA98-FA696D91DB13}" xr6:coauthVersionLast="36" xr6:coauthVersionMax="36" xr10:uidLastSave="{00000000-0000-0000-0000-000000000000}"/>
  <bookViews>
    <workbookView xWindow="3420" yWindow="-225" windowWidth="10185" windowHeight="7560" tabRatio="601" firstSheet="1" activeTab="3" xr2:uid="{00000000-000D-0000-FFFF-FFFF00000000}"/>
  </bookViews>
  <sheets>
    <sheet name="MH Code guide-All Providers" sheetId="5" r:id="rId1"/>
    <sheet name="A&amp;D Tx Code Guide" sheetId="3" r:id="rId2"/>
    <sheet name="Flexible Code Guide" sheetId="11" r:id="rId3"/>
    <sheet name="Medical Providers Code Guide" sheetId="4" r:id="rId4"/>
    <sheet name="Telephone and Email Guideline" sheetId="12" r:id="rId5"/>
    <sheet name="Retired Codes" sheetId="10" r:id="rId6"/>
    <sheet name="MH Crisis Examples" sheetId="6" r:id="rId7"/>
    <sheet name="FY Crisis Examples" sheetId="9" r:id="rId8"/>
    <sheet name="Medical Examples" sheetId="8" r:id="rId9"/>
    <sheet name="Raintree Charge Table ++" sheetId="2" r:id="rId10"/>
  </sheets>
  <definedNames>
    <definedName name="_xlnm._FilterDatabase" localSheetId="1" hidden="1">'A&amp;D Tx Code Guide'!$A$8:$G$35</definedName>
    <definedName name="_xlnm._FilterDatabase" localSheetId="3" hidden="1">'Medical Providers Code Guide'!$A$1:$N$39</definedName>
    <definedName name="_xlnm._FilterDatabase" localSheetId="0" hidden="1">'MH Code guide-All Providers'!$A$3:$Q$111</definedName>
    <definedName name="_xlnm.Print_Area" localSheetId="1">'A&amp;D Tx Code Guide'!$A:$G</definedName>
    <definedName name="_xlnm.Print_Area" localSheetId="3">'Medical Providers Code Guide'!$A:$K</definedName>
    <definedName name="_xlnm.Print_Titles" localSheetId="1">'A&amp;D Tx Code Guide'!$8:$8</definedName>
    <definedName name="_xlnm.Print_Titles" localSheetId="3">'Medical Providers Code Guide'!$A:$D,'Medical Providers Code Guide'!$1:$1</definedName>
    <definedName name="_xlnm.Print_Titles" localSheetId="0">'MH Code guide-All Providers'!$A:$F,'MH Code guide-All Providers'!$3:$3</definedName>
    <definedName name="Query_from_YAMSQL05" localSheetId="9" hidden="1">'Raintree Charge Table ++'!$A$1:$I$273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5" i="10" l="1"/>
  <c r="J23" i="10"/>
  <c r="J22" i="10"/>
  <c r="J21" i="10"/>
  <c r="J20" i="10"/>
  <c r="J19" i="10"/>
  <c r="J18" i="10"/>
  <c r="J17" i="10"/>
  <c r="J16" i="10"/>
  <c r="J14" i="10"/>
  <c r="J13" i="10"/>
  <c r="J12" i="10"/>
  <c r="J10" i="10"/>
  <c r="J9" i="10"/>
  <c r="J8" i="10"/>
  <c r="J7" i="10"/>
  <c r="J6" i="10"/>
  <c r="J5"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YAMSQL05" type="1" refreshedVersion="3" background="1" saveData="1">
    <dbPr connection="DRIVER=SQL Server;SERVER=yam-sql05;UID=ReportUser;APP=2007 Microsoft Office system;WSID=MH-SEIDLM;DATABASE=Raintree" command="SELECT *_x000d__x000a_FROM Raintree.dbo.vw_charge_with_OHP_rates_ALL vw_charge_with_OHP_rates_ALL"/>
  </connection>
</connections>
</file>

<file path=xl/sharedStrings.xml><?xml version="1.0" encoding="utf-8"?>
<sst xmlns="http://schemas.openxmlformats.org/spreadsheetml/2006/main" count="3730" uniqueCount="998">
  <si>
    <t>See "per occurrence" explanation above.  However if 2 distinct group services are provided on the same day , bill one line and 2 units - NOT 2 lines , 1 unit each.  Psychotherapy administered in a group setting with a trained group leader in charge of several patients. Personal and group dynamics are discussed and explored in a therapeutic setting allowing emotional catharsis, instruction, insight, and support.</t>
  </si>
  <si>
    <t>The therapist provides individual psychotherapy in an inpatient hospital, partial hospital, or residential care setting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75– 80 minutes. Report 90821 if the patient received psychotherapy only and 90822 if medical evaluation and management services were also furnished</t>
  </si>
  <si>
    <t>Individual therapy, interactive, facility-based, 75-80 min</t>
  </si>
  <si>
    <t>Individual therapy, interactive, facility-based, with medication management, 75-80 min</t>
  </si>
  <si>
    <t>The therapist provides interactive psychiatric services in an inpatient hospital, partial hospital, or residential care setting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45 – 50 minutes. Report 90828 if the patient received psychotherapy only and 90829 if medial evaluation and management services were also furnished</t>
  </si>
  <si>
    <t>The therapist provides interactive psychiatric services in an inpatient hospital, partial hospital, or residential care setting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45 – 50 minutes. Report 90828 if the patient received psychotherapy only and 90829 if medical evaluation and management services were also furnished</t>
  </si>
  <si>
    <t>Code</t>
  </si>
  <si>
    <t>Telephone assessment and management service provided by a qualified nonphysician health care professional 21-30 minutes of medical discussion</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</si>
  <si>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t>
  </si>
  <si>
    <t>Telephone assessment and management service provided by a qualified nonphysician health care professional; 5-10 minutes of medical discussion</t>
  </si>
  <si>
    <t>Online assessment and management service provided by a qualified nonphysician health care professional to an established patient, guardian, or health care provider not originating from a related assessment and management service provided within the previous 7 days, using the Internet or similar electronic communications network</t>
  </si>
  <si>
    <t>Online assessment and management service using the Internet or similar electronic communications network</t>
  </si>
  <si>
    <t>5-10 minutes</t>
  </si>
  <si>
    <t>21-30 minutes</t>
  </si>
  <si>
    <t>Telephone assessment and management service provided by a qualified nonphysician health care professional; 11-20 minutes of medical discussion</t>
  </si>
  <si>
    <t>11-20 minutes</t>
  </si>
  <si>
    <t>Phone</t>
  </si>
  <si>
    <t>Internet</t>
  </si>
  <si>
    <t>Electroconvulsive therapy (includes necessary monitoring)</t>
  </si>
  <si>
    <t>Technical and professional component is included in this payment amount.</t>
  </si>
  <si>
    <t>Includes situations when more time is needed to assimilate other clinical data sources including tests administered by a technician or cmoputer and previously reported.</t>
  </si>
  <si>
    <t>Activites engaging a patient in music, dance, art creations, or any type of plan, not as recreation but as therapeutic processes for the care and treatment of a patient with disabling mental health problems, is reported with G0176 for every session of 45 minutes or more.</t>
  </si>
  <si>
    <t>Activity therapy such as music, dance, creative art, or any type of plan, not for recreation, but related to the care and treatment of the patient’s disabling mental health problems is reported for services per 15 minutes.</t>
  </si>
  <si>
    <t>The state has now priced this as an individual skills training service and now allows the code to be used for telephone contacts. For managed care, modifiers may be used to distinguish individual versus group and may be priced accordingly.</t>
  </si>
  <si>
    <t>The psychiatric treatment provider conducts psychotherapy for a group of several patients in one session. Group dynamics are explored. Emotional and rational cognitive interactions between individual persons in the group are facilitated and observed. Personal dynamics of any individual patient maybe discussed within the group setting. Processes that help patients move toward emotional healing and modification of thought and behavior are use, such as facilitating improved interpersonal exchanges, group support and reminiscing. The group may be composed of patients with separate and distinct maladaptive disorders or persons sharing some facet of a disorder. This code should be used for group psychotherapy involving patients other than the patient’s families.</t>
  </si>
  <si>
    <t>Mental health crisis intervention provides immediate support for an individual in personal crisis with outpatient status. The aim of this service is to stabilize the individual during a psychiatric emergency.</t>
  </si>
  <si>
    <t>Mental Health crisis intervention provides immediate support for an individual in personal crisis with outpatient status. The aim of this service is to stabilize the individual during a psychiatric emergency.</t>
  </si>
  <si>
    <t>May be used in place of assessment or therapy codes to reflect higher cost of providing crisis services that result from funding capacity, the increased costs of outreach, or in order to quantify volume of crisis specific services.</t>
  </si>
  <si>
    <t>See "per occurrence" explanation above. Group therapy sessions for multiple families when similar dynamics are occurring due to a commonality of problems in the family members under treatment.</t>
  </si>
  <si>
    <t>H2027</t>
  </si>
  <si>
    <t>Psychoeducational Services, per 15 minutes</t>
  </si>
  <si>
    <t>Not specified</t>
  </si>
  <si>
    <t>Similar to H2021 but respite care.  May use for consumer mentoring programs.</t>
  </si>
  <si>
    <t>Screening or evaluation of the mental health service needs of clients for consideration of admission to inpatient hospital psychiatric programs, partial psychiatric hospital programs, residential treatment, or outpatient treatment services.  This service differs from a mental health assessment in that the activity may require not only the evaluation of a client's treatment needs, but also an evaluation of available treatment options.</t>
  </si>
  <si>
    <t xml:space="preserve">Services provided by peers (mental health consumers) include a wide range of supports, services, and advocacy that contribute to a client's ability to engage in ongoing treatment.  These services may include but are not limited to: self-help support groups, drop-in centers, outreach services, education and advocacy.  Persons performing this activity have experience in treatment and recovery.   </t>
  </si>
  <si>
    <t>H0039</t>
  </si>
  <si>
    <t>Individual therapy, facility-based, 20-30 min</t>
  </si>
  <si>
    <t>The therapist provides individual psychotherapy in an inpatient hospital, partial hospital, or residential care setting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20 – 30 minutes. Report 90816 if the patient received psychotherapy only and 90817 if medical evaluation and management services were also furnished.</t>
  </si>
  <si>
    <t>Individual therapy, facility-based, with medication management, 20-30 min</t>
  </si>
  <si>
    <t>See "per occurrence" explanation above.  However if 2 distinct group services are provided on the same day , bill one line and 2 units - NOT 2 lines , 1 unit each. Used when the patient does not have the ability to interact by ordinary verbal communication, and therefore non-verbal communication skills are employed.</t>
  </si>
  <si>
    <t>Permissible Staff</t>
  </si>
  <si>
    <t>This code was added for the purpose of encountering Child and Family Team meetings under the Children's System Change Initiative.  The definition does not limit the activity, however some MHO's may choose to limit the use of this code to team meetings involving multi-agency system partners.  It is only possible to encounter one line item, per day, per client, per organization, in order to avoid the system rejecting it as duplicate billing. Therefore, multiple staff from the same organization cannot encounter the service on the same day.  However staff from different organizations who are in attendance may.  Billed charges may be submitted at a higher level on a single line item to account for multiple agency staff in attendance. Charges must be based on cost allocation plan.  Credentials required should follow the specific OAR applicable to the program and service being provided.  For example, if used to develop "service coordination plan" under the ICTS rule, there are not specific credentialing requirements other than “child and family team”  however if used to develop a "Treatment Plan" it would require a QMHP.</t>
  </si>
  <si>
    <t>The therapist provides interactive psychiatric services in an inpatient hospital, partial hospital, or residential care setting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45 – 50 minutes. Report 90826 if the patient received psychotherapy only and 90827 if medical evaluation and management services were also furnished</t>
  </si>
  <si>
    <t>Individual therapy, interactive, facility-based, with medication management, 45-50 min</t>
  </si>
  <si>
    <t>The therapist provides interactive group psychotherapy, usually to patients who are too young, or incapable, of engaging with the clinician through expressive language communication skills, or individuals who have lost that ability. This type of psychotherapy is often done with children. Toys, physical aids, and non-verbal play and interaction, including the use of interpreter skills, are employed to help the patient and clinician work through the issues being treated. Reviewing patient records, including medication and lab tests, making observations and assessments and interpreting reactions and interactions within the group, arranging group and individual follow-up services, and record dictation are included.</t>
  </si>
  <si>
    <t>The clinician uses this code to report work done with agencies, employers, or institutions on a psychiatric patient’s behalf in order to achieve environmental changes and interventions for managing the patient’s medical condition.</t>
  </si>
  <si>
    <t>The therapist provides interactive psychiatric services in an inpatient hospital, partial hospital, or residential care setting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45 – 50 minutes. Report 90826 if the patient received psychotherapy only and 90827 if medcial evaluation and management services were also furnished.</t>
  </si>
  <si>
    <t>Individual therapy, facility-based, 75-80 min</t>
  </si>
  <si>
    <t>The therapist provides individual psychotherapy in an inpatient hospital, partial hospital, or residential care setting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75-8 minutes. Report 90821f the patient received psychotherapy only and 90822 medical evaluation and management services were also furnished.</t>
  </si>
  <si>
    <t>Individual therapy, facility-based, with medication management, 75-80 min</t>
  </si>
  <si>
    <t>Sign language/oral interpreter services necessary to ensure the provision of services for individuals with hearing impairments or in the primary language of non-English speaking individuals.  Such interpreters will be linguistically appropriate and be capable of communicating in English and the primary language of the individual and be able to translate clinical information effectively.  Reimbursement for interpreter services is only allowed when provided in conjunction with another service such as assessment, individual/family therapy or group therapy, etc.  Whenever feasible, individuals should receive services from staff who are able to provide sign and/or oral interpretive services.  In this case, interpreter services cannot be billed in addition to the therapeutic service.</t>
  </si>
  <si>
    <t>Face to face</t>
  </si>
  <si>
    <t>Guidelines and Tips</t>
  </si>
  <si>
    <t>Used when the patient does not have the ability to interact by ordinary verbal communication, and therefore non-verbal communication skills are employed.  Patients may be very young children, adult patients with organic mental deficits, or those who are catatonic or mute.  The clinician uses inanimate objects, such as toys and dolls for a child, physical aids and non-verbal communications to overcome barriers to therapeutic interaction.  Includes continuing medical diagnostic evaluations as well as pharmacologic management.</t>
  </si>
  <si>
    <t xml:space="preserve">QMHP or QMHA </t>
  </si>
  <si>
    <t>QMHP or QMHA</t>
  </si>
  <si>
    <t>Supported employment per 15 minutes</t>
  </si>
  <si>
    <t>Oral Medication Administration, direct observation</t>
  </si>
  <si>
    <t>Crisis Intervention mental health services, per hour</t>
  </si>
  <si>
    <t xml:space="preserve">Community psychiatric supportive treatment program, per diem </t>
  </si>
  <si>
    <t>Respite Care Services, not in the Home, per diem</t>
  </si>
  <si>
    <t>Unskilled Respite Care, not hospice; per diem</t>
  </si>
  <si>
    <t>Respite Care, in the home, per diem</t>
  </si>
  <si>
    <t>Mental Health Assessment, by non-physician</t>
  </si>
  <si>
    <t>Individual psychotherapy, insight oriented, behavior modifying and/or supportive, in an office or outpatient facility, approximately 45 to 50 minutes face-to-face with the patient, with medical evaluation and management services</t>
  </si>
  <si>
    <t>Individual psychotherapy, insight oriented, behavior modifying and/or supportive, in an office or outpatient facility, approximately 75 to 80 minutes face-to-face with the patient, with medical evaluation and management services</t>
  </si>
  <si>
    <t>Individual psychotherapy, Interactive, using play equipment, physical devices, language inerpreter, or other mechanisms of non-verbal comunication, in an office or outpatient facility, approximately 20 to 30 minutes face-to-face with the patient, with medical evaluation and management services</t>
  </si>
  <si>
    <t>Individual psychotherapy, Interactive, using play equipment, physical devices, language inerpreter, or other mechanisms of non-verbal comunication, in an office or outpatient facility, approximately 45 to 50 minutes face-to-face with the patient, with medical evaluation and management services</t>
  </si>
  <si>
    <t>Individual psychotherapy, Interactive, using play equipment, physical devices, language inerpreter, or other mechanisms of non-verbal comunication, in an office or outpatient facility, approximately 75 to 80 minutes face-to-face with the patient, with medical evaluation and management services</t>
  </si>
  <si>
    <t>Pharmacologic management, including prescription, use, and review of medicaiton with no more than minimal medical psychotherapy</t>
  </si>
  <si>
    <t>Medication Training and Support, per 15 minutes</t>
  </si>
  <si>
    <t>Comprehensive Medication Services, per 15 minutes</t>
  </si>
  <si>
    <t>Group psychotherapy (other than of a multiple-family group)</t>
  </si>
  <si>
    <t>Interactive Group psychotherapy</t>
  </si>
  <si>
    <t>Family psychotherapy (without the patient present)</t>
  </si>
  <si>
    <t>Multiple-family group psychotherapy</t>
  </si>
  <si>
    <t>Activity Therapy, such as music, dance, art or play therapies not for recreation, related to the care and treatment of patient's disabling mental health problems, per session (45 minutes or more)</t>
  </si>
  <si>
    <t>The therapist provides interactive psychiatric services in an office or outpatient facility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75 – 80 minutes. Report 90814 if the patient received psychotherapy only and 90815 if medial evaluation and management services were also furnished.</t>
  </si>
  <si>
    <t>The therapist provides family psychotherapy in a setting where the care provider meets with the patient’s family without the patient present. The family is part of the patient evaluation and treatment process. Family dynamics as they relate to the patient’s mental status and behavior are a main focus of the sessions. Attention is also given to the impact the patient’s condition has on the family, with therapy aimed at improving the interaction between the patient and family members.</t>
  </si>
  <si>
    <t>Multi-systemic therapy uses the strengths found in key environment settings of juveniles to promote and maintain positive behavioral changes.  THese services focus on individual, family, and extra-familial (such as peer, school, and neighborhood) influences reported in 15 minute increments.  Intensive, time-limited, home-based services delivered by appropriately licensed, proprietary MST programs, consisting of individualized, comprehensive, integrated system.</t>
  </si>
  <si>
    <t>Services provided for coordinating the access to and provision of services from multiple agencies, establishing service linkages, advocating for treatment needs, and providing assistance in obtaining entitlements based on mental or emotional disability.</t>
  </si>
  <si>
    <t>N/A - Managed Care Only</t>
  </si>
  <si>
    <t>H0023</t>
  </si>
  <si>
    <t>Partial hospitalization for mental health services is a treatment period of less than 24 hours care in which the patient is assisted with issues related to the individual’s reintegration into society. This code is not considered an inpatient service.Distinct, organized ambulatory treatment, which is prescribed, supervised and reviewed by a physician and provided in a properly licensed facility by qualified mental health professionals within their scope of licensure or certification.  Services must be reasonable and necessary for diagnosis and active treatment of a condition and must be reasonably expected to improve or maintain the condition and functional level and prevent relapse or hospitalization.  Services include diagnostic services; individual and group therapy; occupational therapy; individualized activity therapies that are not primarily recreational or diversionary; administration of medications; administration of biologicals that are not self-administered; family counseling for treatment of the client's condition; and patient education and training.</t>
  </si>
  <si>
    <t>Interpretation or explanation of psychiatric or other medical exams and procedures, or other accumulated data to family or other persons, or advising them how to assist patient.  Used when the treatment of the patient may require explanations to the family, employers, or other involved persons for their support in the therapy process. This may include the reporting of examinations, procedures and other accumulated data.  May include phone calls</t>
  </si>
  <si>
    <t>Not Specified</t>
  </si>
  <si>
    <t>Specified by Administrative Rule</t>
  </si>
  <si>
    <t>Non-medical facility-based respite care.</t>
  </si>
  <si>
    <t>Acute Care Non-Hospital Treatment.  Subacute Psychiatric Care, Non-hospital</t>
  </si>
  <si>
    <t>HCPCS definition defines the service as delivered to emothionally disabled youth.  The state definition is not specific to age.</t>
  </si>
  <si>
    <t xml:space="preserve">Wrap-around community services are provided for a short period of time for seriously emotionally disabled youth. These services are provided for children/adolescents with a rate classification level (RCL) placement higher than 12. These codes include support and training for family members as an integral part of services provided. Code H2021 is per 15-minute increments and H2022 is for services per diem.  Individualized, community-based clinical interventions, delivered as an alternative or addition to traditional services that are as likely or more likely to effectively treat a client’s mental health condition.  Services may include informal supports and resources and are provided to a client and family members in order to promote, maintain or restore successful community living.  Services are delivered as the result of a collaborative planning process and are provided in a manner or place different from the traditional manner or place of service delivery.
</t>
  </si>
  <si>
    <t>The therapist provides family psychotherapy in a setting where the care provider meets with the patient’s family jointly with the patient. The family is part of the patient evaluation and treatment process. Family dynamics as they relate to the patient’s mental status and behavior are a main focus of the sessions. Attention is also given to the impact the patient’s condition has on the family, with therapy aimed at improving the interaction between the patient and family members. Reviewing records, communicating with other providers, observing and interpreting patterns of behavior and communication between the patient and family members, and decision making regarding treatment, including medication management or any physical exam related to the medication, is included.</t>
  </si>
  <si>
    <t>The therapist provides multiple family group psychotherapy by meeting with several patients’ families together. This is usually done in cases involving similar issues and often in settings of group homes, drug treatment facilities, or hospital rehabilitation centers. The session may focus on the issues of the patient’s hospitalization or substance abuse problems. Attention is also give to the impact the patient’s condition has on the family. This code is reported once for each family group present.</t>
  </si>
  <si>
    <t>MD or Psychiatric Mental Health Nurse Practitioner</t>
  </si>
  <si>
    <t>Case Management</t>
  </si>
  <si>
    <t>Home-based Respite Care at a per diem rate.</t>
  </si>
  <si>
    <t xml:space="preserve">See "per occurrence" explanation above.  OMAP upper payment limit was based on 90 minute encounter. Used to describe family participation in the treatment process of the patient where the primary purpose of such psychotherapy is the treatment of the patient's condition. </t>
  </si>
  <si>
    <t>This code reports provision of behavioral health counseling and therapy services.  Behavioral health counseling and therapy provides individual counseling by a clinician for a patient in a private setting and is billed in 15 minute increments.  Individual counseling or therapy in the planned treatment of a client's problem(s) as identified by an assessment and lsited in the tratment plan.  The intended outcome is the managment , reduction or resolution of the identified problems.</t>
  </si>
  <si>
    <t>Mental health assessment is provided by someone other than a physician who is a trained staff member.  The assessment identifies factors of mental illness, functional capacity, and gathers additional information used for the treatment of mental illness.  Determination of a person's need for mental health services, based on the collection and evaluationof data obtained through interview and observation, of a person's mental history and presenting problem(s).  The assessment concludes with documentaion of a diagnosis and a written treatment plan supported by the assessment and interview data.  If a person is not in need of mental health services, other disposition information, such as to whom the client was referred, shall be included in the client file.</t>
  </si>
  <si>
    <t>Medication training and support is an educational service to assist the patient, family, or other caretaker in the proper management of prescribed medication regimens, drug interactions, and side effects.  This code is reported per 15 minutes.  Activities to instruct, prompt, remind or educate clients, families, and/or significant others in the correct procedures for maintaining a prescription medication regimen.</t>
  </si>
  <si>
    <t>QMHP, QMHA</t>
  </si>
  <si>
    <t>A multidisciplinary, team-based approach, providing proactive, focused, sustained care and treatment targeted at a defined group of consumers.  Services are aimed at maintaining the individual's contact with services, reducing the extend of hospital admissions and seeking improvement with social functioning and quality of life.  Services are most appropriate for individuals with severe and persistent mental illness and the greatest level of functional impairment. Use of this code requires authorization from AMH.</t>
  </si>
  <si>
    <t>Facility Levl Only</t>
  </si>
  <si>
    <t>A psychiatric health facility is specifically licensed as such and is differentiated from a hospital with an inpatient psychiatric ward, psychiatric hospital, or crisis residential services.  This facility provides services in an acute non-hospital inpatient setting and includes appropriate care in psychiatry, clinical psychology, social work, rehabilitation, drug administration, and other basic needs, per diem.  Services provided in an intensively staffed 24-hour non-hospital facility under a physician approved treatment plan to a client who is 18 years old, for which treatment includes an appropriate mix and intensity of assessment, medication management, individual and group therapies and skills development to reduce or eliminate the acute symptoms of the disorder and restore the client's ability to function in a home or the community to the best possible level.</t>
  </si>
  <si>
    <t>Skills training and development provides the patient with necessary abilities that will enable the individual to live independently and manage hei/her illness and treatment.  Training focusses on skills for daily living and community integration for patients with functional limitations due to psychiatric disorders, per 15 minutes.</t>
  </si>
  <si>
    <t>x</t>
  </si>
  <si>
    <t>The therapist provides individual psychotherapy in an office or outpatient facility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20 – 30 minutes. Report 90804 if the patient received psychotherapy only and 90805 if medical evaluation and management services were also furnished.</t>
  </si>
  <si>
    <t>The therapist provides individual psychotherapy in an office or outpatient facility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45 – 50 minutes. Report 90806 if the patient received psychotherapy only and 90807 if medical evaluation and management services were also furnished.</t>
  </si>
  <si>
    <t>The therapist provides individual psychotherapy in an office or outpatient facility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75 – 80 minutes. Report 90808 if the patient received psychotherapy only and 90809 if medical evaluation and management services were also furnished.</t>
  </si>
  <si>
    <t>The clinician interprets the results of a patient’s psychiatric an medical examinations and procedures, as well as other pertinent recorded data, and spends time explaining the patient’s condition to family members and other responsible parties involved with the patient’s care and well-being. Advice is also given as to how family members can best assist the patient.</t>
  </si>
  <si>
    <t xml:space="preserve">This code is used for time in face-to-face testing with a psychologist or physician and for interpreting results and preparing a report. Includes the administration, interpretation and scoring of tests mentioned in the CPT description and other medically accepted tests for evaluation of intellectual strengths, psychopathology, psychodynamics, mental health risks, insight, motivation and other factors influencing treatment and prognosis. </t>
  </si>
  <si>
    <t>H2012</t>
  </si>
  <si>
    <t>Behavioral Health Day treatment, per hour</t>
  </si>
  <si>
    <t>Activities to provide information and education to clients, families, and significant others regarding mental disorders and their treatment.  This activity acknowledges the importance of involving significant others who may be essential in assisting a client to maintain treatment and to recover.</t>
  </si>
  <si>
    <t>Should be used when contact does not include a significant amount of psychotherapy.  See above for "per occurrence" explanation  Used for the patient whose psychotherapy is being managed by another health professional and the billing physician is managing the psychotropic medication. The service includes 1) prescribing medication, 2) monitoring the effect of medication and its side effects, and adjusting the dosage. Any psychotherapy provided is minimal and is usually supportive in nature.</t>
  </si>
  <si>
    <t xml:space="preserve">There is general agreement amongst MHO's that the intent of this code (versus H0004) is for use prinicpally by Medicare-approved providers, i.e. LMP's, Licensed Psychologists and Licesed Clinical Social Workers. Used for the treatment of mental illness and behavior disturbances in which the physician establishes a professional contract with the patient and through definitive therapeutic communication, attempts to alleviate the emotional disturbances, reverse or change maladaptive patterns of behavior and encourage personality growth and development.  While a variety of psychotherapeutic techniques are recognized for coverage under these codes, the services must be performed by a person authorized by the state to perform psychotherapy services. </t>
  </si>
  <si>
    <t xml:space="preserve">There is general agreement amongst MHO's that the intent of this code (versus H0004) is for use prinicpally by Medicare-approved providers, i.e. LMP's, Licensed Psychologists and Licesed Clinical Social Workers.  Used for the treatment of mental illness and behavior disturbances in which the physician establishes a professional contract with the patient and through definitive therapeutic communication, attempts to alleviate the emotional disturbances, reverse or change maladaptive patterns of behavior and encourage personality growth and development.  While a variety of psychotherapeutic techniques are recognized for coverage under these codes, the services must be performed by a person authorized by the state to perform psychotherapy services. </t>
  </si>
  <si>
    <t>There is general agreement amongst MHO's that the intent of this code (versus H0004) is for use prinicpally by Medicare-approved providers, i.e. LMP's, Licensed Psychologists and Licesed Clinical Social Workers.   Used for the treatment of mental illness and behavior disturbances in which the physician establishes a professional contract with the patient and through definitive therapeutic communication, attempts to alleviate the emotional disturbances, reverse or change maladaptive patterns of behavior and encourage personality growth and development.  While a variety of psychotherapeutic techniques are recognized for coverage under these codes, the services must be performed by a person authorized by the state to perform psychotherapy services.</t>
  </si>
  <si>
    <t>There is general agreement amongst MHO's that the intent of this code (versus H0004) is for use prinicpally by Medicare-approved providers, i.e. LMP's, Licensed Psychologists and Licesed Clinical Social Workers.   Used when the patient does not have the ability to interact by ordinary verbal communication, and therefore non-verbal communication skills are employed. Patients may be very young children, adult patients with organic mental deficits, or those who are catatonic or mute.  The clinician uses inanimate objects, such as toys and dolls for a child, physical aids and non-verbal communications to overcome barriers to therapeutic interaction.</t>
  </si>
  <si>
    <t>There is general agreement amongst MHO's that the intent of this code (versus H0004) is for use prinicpally by Medicare-approved providers, i.e. LMP's, Licensed Psychologists and Licesed Clinical Social Workers.  Used when the patient does not have the ability to interact by ordinary verbal communication, and therefore non-verbal communication skills are employed. Patients may be very young children, adult patients with organic mental deficits, or those who are catatonic or mute.  The clinician uses inanimate objects, such as toys and dolls for a child, physical aids and non-verbal communications to overcome barriers to therapeutic interaction.</t>
  </si>
  <si>
    <t xml:space="preserve"> Per hour</t>
  </si>
  <si>
    <t>Per diem</t>
  </si>
  <si>
    <t>Up to 15 minutes</t>
  </si>
  <si>
    <t>H0031</t>
  </si>
  <si>
    <t>H0004</t>
  </si>
  <si>
    <t>H0034</t>
  </si>
  <si>
    <t>H2010</t>
  </si>
  <si>
    <t>G0176</t>
  </si>
  <si>
    <t>G0177</t>
  </si>
  <si>
    <t>QMHP</t>
  </si>
  <si>
    <t>Per hour</t>
  </si>
  <si>
    <t>QMHP who is a psychologist or psychologist intern supervised by licensed psychologist</t>
  </si>
  <si>
    <t>MD or PMHNP</t>
  </si>
  <si>
    <t>H0036</t>
  </si>
  <si>
    <t>T1013</t>
  </si>
  <si>
    <t>T1016</t>
  </si>
  <si>
    <t>Services delivered by a licensed registered nurse or QMHP related to the prescribing, dispensing, administration and management of medications.</t>
  </si>
  <si>
    <t>Qualified Interpreter other than immediate family</t>
  </si>
  <si>
    <t>H2014</t>
  </si>
  <si>
    <t>H2023</t>
  </si>
  <si>
    <t>H2033</t>
  </si>
  <si>
    <t>H2013</t>
  </si>
  <si>
    <t>H0002</t>
  </si>
  <si>
    <t>N/A</t>
  </si>
  <si>
    <t>H0033</t>
  </si>
  <si>
    <t>S9484</t>
  </si>
  <si>
    <t>Per Diem</t>
  </si>
  <si>
    <t>Services provided by appropriately licensed child and adolescent community-based psychiatric day treatment facilities to children with a primary Axis I DSM diagnosis, and their families.  The program must provide a range of professional expertise and individualized treatment services, including psychiatric services, family treatment and other therapeutic activities integrated with an accredited education program.  Services must provide at least four hours/day in preschool - fifth grade and five hours/day in sixth - twelfth grade programs for a minimum of 230 days per year.</t>
  </si>
  <si>
    <t>H2021</t>
  </si>
  <si>
    <t>Respite Care</t>
  </si>
  <si>
    <t>H0045</t>
  </si>
  <si>
    <t>S5151</t>
  </si>
  <si>
    <t>S9125</t>
  </si>
  <si>
    <t>Services provided in home or community to either a family or individual client, including services such as respite, aides, recreation, homemaker, behavior monitor, tutor or mentor, provided by agency staff under agency supervision.  Agency supervision shall include training, supervision in adhering to the client treatment plan, and emergency back-up support.  Travel time is factored into the rate and may not be billed under a separate code.  Family support services are particularly appropriate when there are severe behavioral problems, which increase risk.</t>
  </si>
  <si>
    <t>T1005</t>
  </si>
  <si>
    <t>H0035</t>
  </si>
  <si>
    <t>Less than 24 hours</t>
  </si>
  <si>
    <t xml:space="preserve">Per occurrence </t>
  </si>
  <si>
    <t>20 to 30 minutes</t>
  </si>
  <si>
    <t>QMHP who is MD/QMHNP</t>
  </si>
  <si>
    <t>45 to 50 minutes</t>
  </si>
  <si>
    <t>75 to 80 minutes</t>
  </si>
  <si>
    <t>Group Therapy</t>
  </si>
  <si>
    <t>Per 15 minutes</t>
  </si>
  <si>
    <t>45 minutes or more</t>
  </si>
  <si>
    <t>Face to Face</t>
  </si>
  <si>
    <t>QMHP or QHMA</t>
  </si>
  <si>
    <t>Includes continuing medical diagnostic evaluations as well as pharmacologic management.</t>
  </si>
  <si>
    <t>Individual Therapy</t>
  </si>
  <si>
    <t>Psychological Assessment</t>
  </si>
  <si>
    <t>H0037</t>
  </si>
  <si>
    <t>Skills Training and Development,  per 15 minutes</t>
  </si>
  <si>
    <t>Community Psychiatric Supportive Treatment, face-to-face, per 15 minutes</t>
  </si>
  <si>
    <t>Case Management, each 15 minutes</t>
  </si>
  <si>
    <t>Interpretation or explanation of results of psychiatric, other medical examinations and procedures, or other accumulated data to family or other responsible persons, or advising them how to assist patient</t>
  </si>
  <si>
    <t>Multisystemic therapy for juveniles, per 15 minutes</t>
  </si>
  <si>
    <t>Assertive community treatment, face-to-face, per 15 minutes</t>
  </si>
  <si>
    <t>Sign Languag or Oral Interpretive services, per 15 minutes</t>
  </si>
  <si>
    <t>Psychiatric health facility service, per diem</t>
  </si>
  <si>
    <t>Behavioral Health Screening to determine eligibility for admission to treatment program</t>
  </si>
  <si>
    <t>Community based wraparound services, per 15 minutes</t>
  </si>
  <si>
    <t>Respite Care Services, up to 15 minutes</t>
  </si>
  <si>
    <t>Mental health partial hospitalization, treatment, less than 24 hours</t>
  </si>
  <si>
    <t>Behavioral Health; Residential (Hospital Residential Treatment Program), without room and board, per diem</t>
  </si>
  <si>
    <t>For QMHP services, this code gives the most flexibility in terms of time increments and many MHO's are encouraging its use for QMHP therapy/counseling services. Generally face to face.  May include phone contact for unplanned crises or phone contact may be planned if medically necessary, clinically justified and included in the treatment plan.</t>
  </si>
  <si>
    <t>Medical management on a psychiatric patient's behalf with agencies, employers, or institutions.  May include phone calls</t>
  </si>
  <si>
    <t>This Code may be used for Treatment Foster Care or Proctor Care programs which meet all standards for ITS level of care, including the Certificate of Need process, provider is ITS licensed, and services are provided consistent with the ITS Administrative Rule.</t>
  </si>
  <si>
    <t>Services provided in a properly licensed 24-hour facility by non-medical professionals within their scopes of licensure or certification. Services must be reasonably expected to improve or maintain the condition and functional level and prevent relapse or hospitalization. Services include assessment, supervision, structure and support, and case coordination.</t>
  </si>
  <si>
    <t>Intensive Outpatient Psychiatric services focus on maintaining and improving functional abilities for the individual. Assessment and Evaluation and Crisis outpatient codes may be billed on the same day; however no other outpatient services may be billed on the same day. Facility-based codes may also be billed on the same day. Clients participate in activities a minimum of 4 hours per day.</t>
  </si>
  <si>
    <t>Respite care services provided outside the home give assistance to clients in place of primary care givers on a temporary per diem basis so the patient may be maintained at the current level of care required when the primary care givers are temporarily absent.</t>
  </si>
  <si>
    <t>This service has been "carved out" of manged care for high fidelity programs and will be paid FFS by AMH.  Though the code is available for use under managed care for programs not meeting AMH's fidelity criteria, it may be prudent to use other codes to encounter this service such as skills training or case management.</t>
  </si>
  <si>
    <t>Per occurrence</t>
  </si>
  <si>
    <t>Generally face to face.  May include phone contact for unplanned crises or phone contact may be planned if medically necessary, clinically justified and included in the treatment plan.</t>
  </si>
  <si>
    <t>May include phone calls</t>
  </si>
  <si>
    <t>H2032</t>
  </si>
  <si>
    <t>H0032</t>
  </si>
  <si>
    <t>T1023</t>
  </si>
  <si>
    <t>H2011</t>
  </si>
  <si>
    <t>H0038</t>
  </si>
  <si>
    <t>S9480</t>
  </si>
  <si>
    <t>Activity therapy, per 15 mins</t>
  </si>
  <si>
    <t>Mental health service plan development by non-physician</t>
  </si>
  <si>
    <t>Screening to determine the appropriateness of consideration of an individual for participation in a specified program, project or treatment protocol, per encounter</t>
  </si>
  <si>
    <t>Crisis intervention services, per 15 mins</t>
  </si>
  <si>
    <t>Self-help/peer services, per 15 mins</t>
  </si>
  <si>
    <t>Intensive outpatient psychiatric services, per diem</t>
  </si>
  <si>
    <t>The clinician performs a psychiatric diagnostic examination on the patient using interactive methods of interviewing. This is most often the method used with individuals who are too young or incapable of developing expressive communication skills, or individuals who have lost the ability. This type if diagnostic interview is often done with children. Toys, physical aids, and nonverbal interaction and interpretation skills are employed to gain communication with a patient not capable of engaging with the clinician by using adult language skills</t>
  </si>
  <si>
    <t>QMHA, QMHP observing clients taking of mental health medication to ensure adequate medication compliance to deter or prevent deterioration of client's condition.</t>
  </si>
  <si>
    <t>H0017</t>
  </si>
  <si>
    <t>H0019</t>
  </si>
  <si>
    <t>Interactive Psychiatric Diagnostic Interview examination using play equipment, physical devices, language interpreter, or other mechanisms of communication</t>
  </si>
  <si>
    <t>Psychological Testing (includes psychodiagnostic assessment of personality, psychopathology, emotionality, intellectual abilities, eg, WAIS-R, Rorschach, MMPI) with Interpretation and report, per hour</t>
  </si>
  <si>
    <t>Individual Psychotherapy, Interactive, using play equipment, physical devices, language interpreter, or other mechanisms or non-verbal communication, in an office or otupatient facility, approximately 20 to 30 minutes face-to-face with the patient.</t>
  </si>
  <si>
    <t>Individual Psychotherapy, Interactive, using play equipment, physical devices, language interpreter, or other mechanisms or non-verbal communication, in an office or outpatient facility, approximately 45 to 50 minutes face-to-face with the patient.</t>
  </si>
  <si>
    <t>Individual psychotherapy, interactive, using play equipment, physical devices, language interpreter, or other mechanisms or non-verbal communication, in an office or outpatient facility, approximately 75 to 80 minutes face-to-face with the patient.</t>
  </si>
  <si>
    <t>The therapist provides interactive psychiatric services in an office or outpatient facility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20 – 30 minutes. Report 90810 if the patient received psychotherapy only and 90811 if medial evaluation and management services were also furnished.</t>
  </si>
  <si>
    <t>The therapist provides interactive psychiatric services in an office or outpatient facility for therapeutic purposes. The interactive method is most often used with individuals who are tooyoung,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45 – 50 minutes. Report 90812 if the patient received psychotherapy only and 90813 if medial evaluation and management services were also furnished.</t>
  </si>
  <si>
    <t>The therapist provides interactive psychiatric services in an office or outpatient facility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45 – 50 minutes. Report 90812 if the patient received psychotherapy only and 90813 if medial evaluation and management services were also furnished.</t>
  </si>
  <si>
    <t>This code was added for the primary purpose of encountering the Eligibility/Level of Need Determination process under the Children's System Change Initiative bu may also be used for adults.  This code also includes QMHA permissible staff and therefore is more flexible than H0002, Behavioral Health Screening, which requires QMHP staff.</t>
  </si>
  <si>
    <t>Training and Educational Services related to the care and treatment of patient's disabling mental health problems per session (45 minutes or more)</t>
  </si>
  <si>
    <t xml:space="preserve">The State's service criteria language was adopted from the definition of the Daily Structure and Support BA Code definition.  This service is intended to be a combination of individual and group activities.              </t>
  </si>
  <si>
    <t>MHO's use this code for Psychiatric Day Treatment services.</t>
  </si>
  <si>
    <t>See above for "per occurrence" explanation and qualified provider explanation.   Described as being used principally by child psychiatrists, psychologists and licensed clinical social workers when they initially evaluate children who do not have the ability to interact with ordinary verbal communication. This code may also be applied to the initial evaluation of adult patients with organic mental deficits, or who are catatonic or mute.  Includes the same components as the Psychiatric Diagnosis Interview Examination.  However, in the interactive examination, the physician uses inanimate objects, such as toys and dolls for a child, physical aids and non-verbal communications to overcome barriers to therapeutic interaction.   DOES NOT REQUIRE ABOVE THE LINE DX.</t>
  </si>
  <si>
    <t>May be Face to Face or Phone  QMHP required in order to establish provisional diagnosis.  DOES NOT REQUIRE ABOVE THE LINE DX.</t>
  </si>
  <si>
    <t>The therapist provides interactive psychiatric services in an inpatient hospital, partial hospital, or residential care setting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20 – 30 minutes. Report 90823 if the patient received psychotherapy only and 90824 if medical evaluation and management services were also furnished</t>
  </si>
  <si>
    <t>Individual therapy, interactive, facilitybased, 20-30 min</t>
  </si>
  <si>
    <t>Individual therapy, interactive, facility-based, with medication management, 20-30 min</t>
  </si>
  <si>
    <t>The therapist provides interactive psychiatric services in an inpatient hospital, partial hospital, or residential care setting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20 – 30 minutes. Report 90823 if the patient received psychotherapy only and 90824 if medial evaluation and management services were also furnished</t>
  </si>
  <si>
    <t>Individual therapy, facility-based, 45-50 min</t>
  </si>
  <si>
    <t>The therapist provides individual psychotherapy in an inpatient hospital, partial hospital, or residential care setting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45– 50 minutes. Report 90818 if the patient received psychotherapy only and 90819 if medical evaluation and management services were also furnished.</t>
  </si>
  <si>
    <t>Individual therapy, facility-based, with medication management, 45-50 min</t>
  </si>
  <si>
    <t>Individual therapy, interactive, facility-based, 45-50 min</t>
  </si>
  <si>
    <t>AS</t>
  </si>
  <si>
    <t>OHP Rates Category</t>
  </si>
  <si>
    <t>CPT/ HCPC</t>
  </si>
  <si>
    <t>Description</t>
  </si>
  <si>
    <t>Daily Max Unit/Svc</t>
  </si>
  <si>
    <t>Frequency Limitations</t>
  </si>
  <si>
    <t>Upper Payment Limit</t>
  </si>
  <si>
    <t>Service Criteria</t>
  </si>
  <si>
    <t>Phone OK</t>
  </si>
  <si>
    <t>CD</t>
  </si>
  <si>
    <t>H0048-HF</t>
  </si>
  <si>
    <t>Alcohol and/or Other Drug Testing: collection and handling only, specimens other than blood.</t>
  </si>
  <si>
    <t>4 UAs/mo.</t>
  </si>
  <si>
    <t>No</t>
  </si>
  <si>
    <t>LUA</t>
  </si>
  <si>
    <t>T1013-HF</t>
  </si>
  <si>
    <t>Sign language or oral interpretation services, per 15 mins.</t>
  </si>
  <si>
    <t>TINT</t>
  </si>
  <si>
    <t>90887-HF</t>
  </si>
  <si>
    <t>Interpretation or explanation of results of psychiatric, other medical examination and procedures, or other accumulated data to family or other responsible persons, or advising them how to assist patient.</t>
  </si>
  <si>
    <t>2 consults/wk.</t>
  </si>
  <si>
    <t>Yes</t>
  </si>
  <si>
    <t>CON</t>
  </si>
  <si>
    <t>90849-HF</t>
  </si>
  <si>
    <t>Multiple-family group.</t>
  </si>
  <si>
    <t>4/mo.</t>
  </si>
  <si>
    <t>GMF</t>
  </si>
  <si>
    <t>MH</t>
  </si>
  <si>
    <t>MH Assessment, non-physician</t>
  </si>
  <si>
    <t>Determination of a person’s need for mental health services, based on the collection and evaluation of data obtained through interview and observation, of a person’s mental history and presenting problem(s). The assessment concludes with documentation of a diagnosis and a written treatment plan supported by the assessment and interview data. If a person is not in need of mental health services, other disposition information, such as to whom the client was referred, shall be included in the client file.</t>
  </si>
  <si>
    <t>Activities to develop, evaluate, or modify a client's mental health services plan. This would include the statement of treatment or service goals, of clinical interventions designed to achieve those goals, and an evaluation of progress toward those goals. This activity may be repeated periodically and the plan may be modified.</t>
  </si>
  <si>
    <t>CMT</t>
  </si>
  <si>
    <t>Screening or evaluation of the mental health service needs of clients for consideration of admission to inpatient hospital psychiatric programs, partial psychiatric hospital programs, residential treatment, or outpatient treatment services. This service differs from a mental health assessment in that the activity may require not only the evaluation of a client's treatment needs, but also an evaluation of available treatment options.</t>
  </si>
  <si>
    <t>ASC</t>
  </si>
  <si>
    <t>AOT</t>
  </si>
  <si>
    <t>90801</t>
  </si>
  <si>
    <t>Psychiatric diagnostic interview</t>
  </si>
  <si>
    <t>The clinician interviews the patient in an initial diagnostic examination, which includes taking the patient’s history and assessing his/her mental status, as well disposition. The psychiatrist may spend time communicating with family, friends, coworkers, or other sources as part of this examination and may even perform the diagnostic interview on the patient through other informative sources. Laboratory or other medical studies and their interpretation are also included.</t>
  </si>
  <si>
    <t>AMN</t>
  </si>
  <si>
    <t>Behavioral health counseling/therapy, per 15 min</t>
  </si>
  <si>
    <t>Individual counseling or therapy in the planned treatment of a client’s problem(s) as identified by an assessment and listed in the treatment plan. The intended outcome is the management, reduction or resolution of the identified problems.</t>
  </si>
  <si>
    <t>IT</t>
  </si>
  <si>
    <t>ITC</t>
  </si>
  <si>
    <t>90804</t>
  </si>
  <si>
    <t>Individual therapy, insight oriented, 20-30 min</t>
  </si>
  <si>
    <t xml:space="preserve">The therapist provides individual psychotherapy in an office or outpatient facility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20 – 30 minutes. Report 90804 if the patient received psychotherapy only and 90805 if medical evaluation and management services were also furnished.
</t>
  </si>
  <si>
    <t>90810</t>
  </si>
  <si>
    <t>Individual therapy, interactive, 20-30 min</t>
  </si>
  <si>
    <t xml:space="preserve">The therapist provides interactive psychiatric services in an office or outpatient facility for therapeutic purposes. The interactive method is most often used with individuals who are too young, or incapable, of developing expressive communications skills, or individuals who have lost the ability. This type of psychotherapy is often done with children. Toys, physical aids, and nonverbal play and interaction, including the use of interpreter skills, are employed to gain communication with a patient not capable of engaging with the clinician by using adult language skills. Individual psychotherapy is performed face to face with the patient for 20 – 30 minutes. Report 90810 if the patient received psychotherapy only and 90811 if medial evaluation and management services were also furnished.
</t>
  </si>
  <si>
    <t>ITI</t>
  </si>
  <si>
    <t>90853</t>
  </si>
  <si>
    <t>Group therapy</t>
  </si>
  <si>
    <t>GT</t>
  </si>
  <si>
    <t>90857</t>
  </si>
  <si>
    <t>Interactive group therapy</t>
  </si>
  <si>
    <t>GTI</t>
  </si>
  <si>
    <t>90846</t>
  </si>
  <si>
    <t>Family Therapy without patient present</t>
  </si>
  <si>
    <t>FTN</t>
  </si>
  <si>
    <t>90847</t>
  </si>
  <si>
    <t>Family Therapy with patient present</t>
  </si>
  <si>
    <t>FTC</t>
  </si>
  <si>
    <t>90849</t>
  </si>
  <si>
    <t>Multi-family group therapy</t>
  </si>
  <si>
    <t>90862</t>
  </si>
  <si>
    <t>Medication Management</t>
  </si>
  <si>
    <t>MMM</t>
  </si>
  <si>
    <t>AMR</t>
  </si>
  <si>
    <t>Medication Training and Support, per 15 min</t>
  </si>
  <si>
    <t>Activities to instruct clients, families, and/or significant others in the correct procedures for maintaining a prescription medication regimen.</t>
  </si>
  <si>
    <t>MMT</t>
  </si>
  <si>
    <t>Comprehensive medication services, per 15 min</t>
  </si>
  <si>
    <t>MMC</t>
  </si>
  <si>
    <t>Skills training and development, per 15 min</t>
  </si>
  <si>
    <t>A program of rehabilitation designed to reduce or resolve identified barriers and improve social functioning in areas important to establishing and maintaining clients in the community; e.g., home, peer group, work or school. Activities are delivered to more than one client and are designed to promote skill development in areas such as decision-making, anger management and coping, community awareness and mobility, self-esteem and money management. Skills training reduces symptomatology and promotes community integration and job readiness</t>
  </si>
  <si>
    <t>GST</t>
  </si>
  <si>
    <t>IST</t>
  </si>
  <si>
    <t>ISP</t>
  </si>
  <si>
    <t>Community psychiatric supportive treatment, face to face, per 15 min</t>
  </si>
  <si>
    <t>Structured developmental or rehabilitative programs designed to improve or remediate a person's basic functioning in daily living and community living. Programs shall include a mixture of individual, group, and activity therapy components and shall include therapeutic treatment oriented toward development of a person's emotional and physical capability in areas of daily living, community integration, and interpersonal functioning.</t>
  </si>
  <si>
    <t>IDS</t>
  </si>
  <si>
    <t>Assertive community treatment, face to face, per 15 min</t>
  </si>
  <si>
    <t>A multidisciplinary, team based approach, providing proactive, focused, sustained care and treatment targeted at a defined group of consumers. Services are aimed at maintaining the individual's contact with services, reducing the extent of hospital admissions and seeking improvement with social functioning and quality of life. Services are most appropriate for individuals with severe and persistent mental illness and the greatest level of functional impairment. (QMHP) . Use of this code requires authorization from AMH.</t>
  </si>
  <si>
    <t>CMH</t>
  </si>
  <si>
    <t>CBW</t>
  </si>
  <si>
    <t>COV</t>
  </si>
  <si>
    <t>Case management, per 15 min</t>
  </si>
  <si>
    <t>90882</t>
  </si>
  <si>
    <t>Environmental intervention with agencies, employers, or institutions</t>
  </si>
  <si>
    <t>90887</t>
  </si>
  <si>
    <t>Interpretation or explanation of results to family or other persons</t>
  </si>
  <si>
    <t>Sign language/oral interpreter service, per 15 min</t>
  </si>
  <si>
    <t>Sign language/oral interpreter services necessary to ensure the provision of services for individuals with hearing impairments or in the primary language of non-English speaking individuals. Such interpreters shall be linguistically appropriate and be capable of communicating in English and the primary language of the individual and be able to translate clinical information effectively.</t>
  </si>
  <si>
    <t>MH-Encounter Only</t>
  </si>
  <si>
    <t>Community based wrapaound services, per 15 min</t>
  </si>
  <si>
    <t>Individualized, community-based clinical interventions, delivered as an alternative or addition to
traditional services that are as likely or more likely to effectively treat a client’s mental health
condition. Services may include informal supports and resources and are provided to a client and
family members in order to promote, maintain or restore successful community living. Services are delivered as the result of a collaborative planning process and are provided in a manner or place different from the traditional manner or place of service delivery.</t>
  </si>
  <si>
    <t>WB</t>
  </si>
  <si>
    <t>WCA</t>
  </si>
  <si>
    <t>WHL</t>
  </si>
  <si>
    <t>WS</t>
  </si>
  <si>
    <t>H2022</t>
  </si>
  <si>
    <t>Community based wrapaound services, per diem</t>
  </si>
  <si>
    <t>WPC</t>
  </si>
  <si>
    <t>WPED</t>
  </si>
  <si>
    <t>WPHA</t>
  </si>
  <si>
    <t>WPHI</t>
  </si>
  <si>
    <t>WPI</t>
  </si>
  <si>
    <t>WPRC</t>
  </si>
  <si>
    <t>WPTR</t>
  </si>
  <si>
    <t>WPTU</t>
  </si>
  <si>
    <t>WPV</t>
  </si>
  <si>
    <t>WPR</t>
  </si>
  <si>
    <t>MH-Extended Care Services</t>
  </si>
  <si>
    <t>H0031-HK</t>
  </si>
  <si>
    <t>H0004-HK</t>
  </si>
  <si>
    <t>90804-HK</t>
  </si>
  <si>
    <t>90862-HK</t>
  </si>
  <si>
    <t>MD or Psychiatric Mental Health Nurse Practitioner.</t>
  </si>
  <si>
    <t>H0034-HK</t>
  </si>
  <si>
    <t>H2010-HK</t>
  </si>
  <si>
    <t>H2018-HK</t>
  </si>
  <si>
    <t>Psychosocial Rehabilitation Services, per diem</t>
  </si>
  <si>
    <t>Structured rehabilitative services and 24/7 crisis services delivered to individuals residing in specified residential treatment facilities. Service needs are identified in the assessment, prescribed in the individual treatment plan and include an appropriate mix and intensity of assessment, medication management, individual, group and activity therapy components. Services are oriented toward reducing symptoms, promoting community integration and transitioning the individual to a more integrated setting.</t>
  </si>
  <si>
    <t>RSEPR</t>
  </si>
  <si>
    <t>RSRTF</t>
  </si>
  <si>
    <t>90882-HK</t>
  </si>
  <si>
    <t>90887-HK</t>
  </si>
  <si>
    <t>MD, PMH-NP</t>
  </si>
  <si>
    <t>MD, PMH-NP,QMHP</t>
  </si>
  <si>
    <t>MD,QMH-NP</t>
  </si>
  <si>
    <t>MD,PMH-NP</t>
  </si>
  <si>
    <t xml:space="preserve">MD </t>
  </si>
  <si>
    <t>APL</t>
  </si>
  <si>
    <t>WRE</t>
  </si>
  <si>
    <t>QMHA/QMHP</t>
  </si>
  <si>
    <t>H0001</t>
  </si>
  <si>
    <t>CADC</t>
  </si>
  <si>
    <t>Alcohol and Or Drug Assessment</t>
  </si>
  <si>
    <t>H0005</t>
  </si>
  <si>
    <t>per 15 min</t>
  </si>
  <si>
    <t>H0048</t>
  </si>
  <si>
    <t>Face To Face</t>
  </si>
  <si>
    <t>T1006</t>
  </si>
  <si>
    <t>Sign Language or oral interpretation service</t>
  </si>
  <si>
    <t>Phone,E-Mail</t>
  </si>
  <si>
    <r>
      <t xml:space="preserve">There is general agreement amongst MHO's that the intent of this code (versus H0031) is for use prinicpally by Medicare-approved providers, i.e. LMP's, Licensed Psychologists and Licesed Clinical Social Workers. </t>
    </r>
    <r>
      <rPr>
        <b/>
        <sz val="10"/>
        <rFont val="Calibri"/>
        <family val="2"/>
        <scheme val="minor"/>
      </rPr>
      <t>"Per Occurrence" Explanation":</t>
    </r>
    <r>
      <rPr>
        <sz val="10"/>
        <rFont val="Calibri"/>
        <family val="2"/>
        <scheme val="minor"/>
      </rPr>
      <t xml:space="preserve"> Bill one unit of service per assessment episode (normally there would not be in excess of one episode per day).  </t>
    </r>
    <r>
      <rPr>
        <b/>
        <sz val="10"/>
        <rFont val="Calibri"/>
        <family val="2"/>
        <scheme val="minor"/>
      </rPr>
      <t xml:space="preserve">PLEASE NOTE:  AMH's expectation is that this code is billed once </t>
    </r>
    <r>
      <rPr>
        <b/>
        <u/>
        <sz val="10"/>
        <rFont val="Calibri"/>
        <family val="2"/>
        <scheme val="minor"/>
      </rPr>
      <t>per completed assessment</t>
    </r>
    <r>
      <rPr>
        <sz val="10"/>
        <rFont val="Calibri"/>
        <family val="2"/>
        <scheme val="minor"/>
      </rPr>
      <t xml:space="preserve">.  Billed charges should reflect either of the following approaches: 1) An agency average for length of the service and provider type or 2) variable charges for each unit of service billed based on the length of that particular episode or provider type.  For example, if service was provided by a Master's Level clinician for one hour, an agency might submit charges of $100.  Another episode provided by a child psychiatrist for 2 hours might be submitted for $300.  </t>
    </r>
    <r>
      <rPr>
        <b/>
        <sz val="10"/>
        <rFont val="Calibri"/>
        <family val="2"/>
        <scheme val="minor"/>
      </rPr>
      <t>DOES NOT REQUIRE ABOVE THE LINE DX.</t>
    </r>
  </si>
  <si>
    <r>
      <t xml:space="preserve">May only bill  if service lasted a minimum of 45 minutes.  Since definition states "45 minutes or more", multiple units may only be billed if distinct activities occur in a single day, for example a 45 minute group in the morning and a 45 minute group in the afternoon.  </t>
    </r>
    <r>
      <rPr>
        <b/>
        <sz val="10"/>
        <rFont val="Calibri"/>
        <family val="2"/>
        <scheme val="minor"/>
      </rPr>
      <t>The state has priced this as a group service. For managed care, modifiers may be used to distinguish individual versus group and may be priced accordingly.</t>
    </r>
    <r>
      <rPr>
        <sz val="10"/>
        <rFont val="Calibri"/>
        <family val="2"/>
        <scheme val="minor"/>
      </rPr>
      <t xml:space="preserve">
</t>
    </r>
  </si>
  <si>
    <r>
      <t>"Per Occurrence" Explanation:</t>
    </r>
    <r>
      <rPr>
        <sz val="10"/>
        <rFont val="Calibri"/>
        <family val="2"/>
        <scheme val="minor"/>
      </rPr>
      <t xml:space="preserve">  Bill one unit of service per assessment episode (normally there would not be in excess of one episode per day).  </t>
    </r>
    <r>
      <rPr>
        <b/>
        <sz val="10"/>
        <rFont val="Calibri"/>
        <family val="2"/>
        <scheme val="minor"/>
      </rPr>
      <t xml:space="preserve">PLEASE NOTE:  AMH's expectation is that this code is billed once </t>
    </r>
    <r>
      <rPr>
        <b/>
        <u/>
        <sz val="10"/>
        <rFont val="Calibri"/>
        <family val="2"/>
        <scheme val="minor"/>
      </rPr>
      <t>per completed assessment</t>
    </r>
    <r>
      <rPr>
        <b/>
        <sz val="10"/>
        <rFont val="Calibri"/>
        <family val="2"/>
        <scheme val="minor"/>
      </rPr>
      <t xml:space="preserve">. </t>
    </r>
    <r>
      <rPr>
        <sz val="10"/>
        <rFont val="Calibri"/>
        <family val="2"/>
        <scheme val="minor"/>
      </rPr>
      <t xml:space="preserve">Billed charges should reflect either of the following approaches: 1) An agency average for length of the service and provider type or 2) variable charges for each unit of service billed based on the length of that particular episode or provider type.  For example, if service was provided by a Master's Level clinician for one hour, an agency might submit charges of $100.  Another episode provided for 2 hours might be submitted for $200.       May include time spent reviewing records or interviewing collateral sources for clinical information.  </t>
    </r>
    <r>
      <rPr>
        <b/>
        <sz val="10"/>
        <rFont val="Calibri"/>
        <family val="2"/>
        <scheme val="minor"/>
      </rPr>
      <t>DOES NOT REQUIRE ABOVE THE LINE DX.</t>
    </r>
  </si>
  <si>
    <r>
      <t xml:space="preserve">Structured developmental or rehabilitative programs designed to improve or remediate a person's basic functioning in daily living and community living.  </t>
    </r>
    <r>
      <rPr>
        <b/>
        <sz val="10"/>
        <rFont val="Calibri"/>
        <family val="2"/>
        <scheme val="minor"/>
      </rPr>
      <t>Programs shall include a mixture of individual, group and activity therapy components</t>
    </r>
    <r>
      <rPr>
        <sz val="10"/>
        <rFont val="Calibri"/>
        <family val="2"/>
        <scheme val="minor"/>
      </rPr>
      <t xml:space="preserve"> and shall include therapeutic treatment oriented toward development of a person's emotional and physical capability in areas of daily living, community integration, and interpersonal functioning.</t>
    </r>
  </si>
  <si>
    <r>
      <t xml:space="preserve">NOTE: ACT is a manualized EBP with fidelity scales. This service has been "carved out" of manged care for high fidelity programs and will be paid FFS by AMH.  Though the code is available for use under managed care for programs not meeting AMH's fidelity criteria, it may be prudent to use other codes to encounter this service such as case management, skills training, individual therapy or medication managment. </t>
    </r>
    <r>
      <rPr>
        <b/>
        <sz val="10"/>
        <rFont val="Calibri"/>
        <family val="2"/>
        <scheme val="minor"/>
      </rPr>
      <t>Modifiers may be used to distinguish QMHA from QMHP and may be priced accordingly for managed care.</t>
    </r>
  </si>
  <si>
    <r>
      <t xml:space="preserve">The state prices this as an group service. and now allows the code to be used for telephone contacts. </t>
    </r>
    <r>
      <rPr>
        <b/>
        <sz val="10"/>
        <rFont val="Calibri"/>
        <family val="2"/>
        <scheme val="minor"/>
      </rPr>
      <t>For managed care, modifiers may be used to distinguish individual versus group and may be priced accordingly.</t>
    </r>
  </si>
  <si>
    <r>
      <t xml:space="preserve">May include phone calls.  </t>
    </r>
    <r>
      <rPr>
        <b/>
        <sz val="10"/>
        <rFont val="Calibri"/>
        <family val="2"/>
        <scheme val="minor"/>
      </rPr>
      <t>Modifiers may be used to distinguish QMHA from QMHP and may be priced accordingly for managed care.</t>
    </r>
  </si>
  <si>
    <r>
      <t xml:space="preserve">Behavioral health screening is done to determine a patient's eligibility for admission to a treatment program.  Patients are screened for mental health conditions as well as substance use disorders and are medically assessed to ensure appropriate teratment is given.  Determination of a person's immediate treatment needs to </t>
    </r>
    <r>
      <rPr>
        <b/>
        <sz val="10"/>
        <rFont val="Calibri"/>
        <family val="2"/>
        <scheme val="minor"/>
      </rPr>
      <t>establish a provisional diagnosis</t>
    </r>
    <r>
      <rPr>
        <sz val="10"/>
        <rFont val="Calibri"/>
        <family val="2"/>
        <scheme val="minor"/>
      </rPr>
      <t xml:space="preserve"> for the purpose of facilitating access to an appropriate provider for full assessment and treatment.</t>
    </r>
  </si>
  <si>
    <r>
      <t xml:space="preserve">This code might include family support services provided to a consumer's family members by other unrelated family members.  As with any code, providers or provider organizations will need to be covered by certificates of approval and follow OAR's for documentation requirements.  The consumer does not need to be present (service my be provided to consumer/cleint's caretaker/family).  </t>
    </r>
    <r>
      <rPr>
        <b/>
        <sz val="10"/>
        <rFont val="Calibri"/>
        <family val="2"/>
        <scheme val="minor"/>
      </rPr>
      <t>This code may be used for phone support</t>
    </r>
    <r>
      <rPr>
        <sz val="10"/>
        <rFont val="Calibri"/>
        <family val="2"/>
        <scheme val="minor"/>
      </rPr>
      <t>.  Federal Guidelines require assurance that "supervision is provided by a competent mental health professional (as defined ty the State). The amount, duration and scope of supervision will vary depending on State Practice Acts, the demonstrated competency and experience of the peer support provider, as well as the service mix, and may range from direct oversight to periodic care consultation.   ...Services must be coordinated within the context of a comprehensive, individualized plan of care that includes specific individualized goals.  ...use (of) person-centered planning process.... ...actively engage and empower participant in leading and directing the ...service plan....  Peer Support providers must complete training and certification as defined by the State. (etc.)"</t>
    </r>
  </si>
  <si>
    <t>OLD CPT/HCPCS Code</t>
  </si>
  <si>
    <t>90792
+90875</t>
  </si>
  <si>
    <t>Behavioral Health Counseling/Therapy</t>
  </si>
  <si>
    <t>QMHP
LCSW for OHP</t>
  </si>
  <si>
    <t>QMHP, QMHA (Includes NP and MD)</t>
  </si>
  <si>
    <t>CPI</t>
  </si>
  <si>
    <t>CPG</t>
  </si>
  <si>
    <t>90853
+90785</t>
  </si>
  <si>
    <t>Updated</t>
  </si>
  <si>
    <t>As of 1/1/13 these services should be covered by CCO - do we want to continue to use H0039 or revert back to other procedure codes? And un-blend the rate?  Or is it good to continue to ID these as ACT with this procedure code since there is no other method.</t>
  </si>
  <si>
    <r>
      <rPr>
        <b/>
        <u/>
        <sz val="14"/>
        <rFont val="Calibri"/>
        <family val="2"/>
        <scheme val="minor"/>
      </rPr>
      <t>OLD</t>
    </r>
    <r>
      <rPr>
        <b/>
        <sz val="14"/>
        <rFont val="Calibri"/>
        <family val="2"/>
        <scheme val="minor"/>
      </rPr>
      <t xml:space="preserve"> Guidelines and Tips from MVBCN (MHO Guide)</t>
    </r>
  </si>
  <si>
    <t>Psychiatric Diagnostic Interview examination with medical services</t>
  </si>
  <si>
    <t>Raintree Service Description</t>
  </si>
  <si>
    <t>Psychiatric Diagnostic Interview examination without medical services</t>
  </si>
  <si>
    <t>MH Assessment</t>
  </si>
  <si>
    <t>Psychiatric Assessment</t>
  </si>
  <si>
    <t>ACA</t>
  </si>
  <si>
    <t>CASII Screening</t>
  </si>
  <si>
    <t>AEA</t>
  </si>
  <si>
    <t>EAST Screen Process</t>
  </si>
  <si>
    <t>AEAC</t>
  </si>
  <si>
    <t>East Screen Comp</t>
  </si>
  <si>
    <t>Screening</t>
  </si>
  <si>
    <t>Child Family Team Meeting</t>
  </si>
  <si>
    <t>CSP</t>
  </si>
  <si>
    <t>MH Service Plan Development</t>
  </si>
  <si>
    <t>MH Case Management</t>
  </si>
  <si>
    <t>ITC30</t>
  </si>
  <si>
    <t>Psychotherapy for crisis is an urgent assessment and history of a crisis state, a mental status exam, and a disposition. The treatment includes psychotherapy, mobilization of resources to defuse the crisis and restore safety, and implementation of psychotherapeutic interventions to minimize the potential for psychological trauma. The presenting problem is typically life threatening or complex and requires immediate attention to a patient in high distress.</t>
  </si>
  <si>
    <t>MD
PMH-NP
QMHP</t>
  </si>
  <si>
    <t>Used in conjunction with 90839</t>
  </si>
  <si>
    <t>$146/hr</t>
  </si>
  <si>
    <t>$240/hr</t>
  </si>
  <si>
    <t xml:space="preserve">Psychotherapy for crisis 60 minutes
</t>
  </si>
  <si>
    <t>Each</t>
  </si>
  <si>
    <t>Per 30 Minutes</t>
  </si>
  <si>
    <t>Psychotherapy for crisis, each additional 30 minutes</t>
  </si>
  <si>
    <t>Should we use these codes to report Crisis calls and/or those that don't meet the criteria of Psychotherapy for crisis?  If we will use for more than phone calls, we will need a new Raintree code.</t>
  </si>
  <si>
    <t>Should we use these codes to report Crisis calls and/or those that don't meet the criteria of Psychotherapy for crisis?  If we will use for more than phone calls, we will need a new Raintree code.  If we use H2011, do we need to use S9484?</t>
  </si>
  <si>
    <t>Crisis PsychoTx</t>
  </si>
  <si>
    <t>Should one have been completed?</t>
  </si>
  <si>
    <t>Crisis Enrollment was added by JC not provider!</t>
  </si>
  <si>
    <t>Where are services from 12/7?  Only 12/11 is in Raintree</t>
  </si>
  <si>
    <t>No CRY enrollment?</t>
  </si>
  <si>
    <t>EXCERPT from this client's service plan:</t>
  </si>
  <si>
    <t>Used by YCHHS: ASC-T1023
AS-H0031
IT-90804/ H0004
COV-90882</t>
  </si>
  <si>
    <r>
      <t xml:space="preserve">1.  Is the current usage of Crisis desigation (ITC, or other codes with CRA/CRY subprogram) always meeting this definition??  
</t>
    </r>
    <r>
      <rPr>
        <u/>
        <sz val="12"/>
        <color rgb="FFFF0000"/>
        <rFont val="Calibri"/>
        <family val="2"/>
        <scheme val="minor"/>
      </rPr>
      <t>CPMS DEFINITION for CRISIS:</t>
    </r>
    <r>
      <rPr>
        <sz val="12"/>
        <color rgb="FFFF0000"/>
        <rFont val="Calibri"/>
        <family val="2"/>
        <scheme val="minor"/>
      </rPr>
      <t xml:space="preserve">
Crisis/Evaluation Criteria: A person may be enrolled in CPMS for Crisis/Evaluation Services only if the person meets all of the following criteria:
1. Has been screened and is believed to have a mental disorder as
defined in the latest edition of the Diagnostic and Statistical Manual for Mental Disorders;
2. Is likely to experience a severe negative consequence if immediate
intervention is not provided; and
3. Has been formally evaluated as specified in OAR 309-32-525 to 309-32-6051 resulting in a written plan of action and case record.  Remember: Immediate intervention means that the person must be evaluated within a few hours and cannot wait until the next day for an appointment.</t>
    </r>
    <r>
      <rPr>
        <sz val="12"/>
        <rFont val="Calibri"/>
        <family val="2"/>
        <scheme val="minor"/>
      </rPr>
      <t xml:space="preserve">
cont. below...</t>
    </r>
  </si>
  <si>
    <t>Telephone evaluation and management service by a physician or other qualified health care professional who may report E/M services provided to an established patient, parent or guardian, not originating from a related E/M service provided within the previous 7 days nor leading to an E/M service or procedure provided within the next 24 hours or soonest availalble appointment 5-10 minutes of medical discussion.</t>
  </si>
  <si>
    <t>Telephone evaluation and management service by a physician or other qualified health care professional who may report E/M services; 5-10 minutes</t>
  </si>
  <si>
    <t>Telephone evaluation and management service by a physician or other qualified health care professional who may report E/M services; 11-20 minutes</t>
  </si>
  <si>
    <t>Telephone evaluation and management service by a physician or other qualified health care professional who may report E/M services; 21-30 minutes</t>
  </si>
  <si>
    <t>On-line evaluation and management service by a physician or other qualified health care professional who may report E/M services; 5-10 minutes</t>
  </si>
  <si>
    <t>MD/NP</t>
  </si>
  <si>
    <t>Group Skills Training</t>
  </si>
  <si>
    <r>
      <t xml:space="preserve">Mode Limitations 
</t>
    </r>
    <r>
      <rPr>
        <b/>
        <sz val="10"/>
        <rFont val="Calibri"/>
        <family val="2"/>
        <scheme val="minor"/>
      </rPr>
      <t>(Face to Face, Allowable by Telephone)</t>
    </r>
  </si>
  <si>
    <t>Individual Skills Training</t>
  </si>
  <si>
    <t>Each
(H0004 per 15 Min)</t>
  </si>
  <si>
    <t>ACT enrolled clients have all services coded under this procedure.</t>
  </si>
  <si>
    <t>Time/
Units</t>
  </si>
  <si>
    <t>Family Therapy Patient Present</t>
  </si>
  <si>
    <t>Family Therapy Patient Not Present</t>
  </si>
  <si>
    <t>Family psychotherapy (with the patient present)</t>
  </si>
  <si>
    <t>Multi-Family Group Therapy</t>
  </si>
  <si>
    <t>Daily Structure and Support, Ind</t>
  </si>
  <si>
    <t>Add Interactive Complexity</t>
  </si>
  <si>
    <t>Interactive Ind Tx</t>
  </si>
  <si>
    <t>Meds Train &amp; Support</t>
  </si>
  <si>
    <t>Medication Mgt</t>
  </si>
  <si>
    <r>
      <t xml:space="preserve">MMM
</t>
    </r>
    <r>
      <rPr>
        <b/>
        <sz val="8"/>
        <rFont val="Calibri"/>
        <family val="2"/>
        <scheme val="minor"/>
      </rPr>
      <t>Appt Only</t>
    </r>
  </si>
  <si>
    <t>S9453</t>
  </si>
  <si>
    <t>Smoking cessation classes, nonphysician provider, per session</t>
  </si>
  <si>
    <t>As Determined by MHO/CCO</t>
  </si>
  <si>
    <t>2012 CPT/ HCPCS Code</t>
  </si>
  <si>
    <t>EJD</t>
  </si>
  <si>
    <t>EJP</t>
  </si>
  <si>
    <t>EJC</t>
  </si>
  <si>
    <t>ESE</t>
  </si>
  <si>
    <t>Interactive Grp Tx</t>
  </si>
  <si>
    <t>QMHP/RN</t>
  </si>
  <si>
    <t>GETC</t>
  </si>
  <si>
    <t>Tobacco Cessation Ed</t>
  </si>
  <si>
    <t>Although such supports are not part of the mental health benefit package, mental health organizations (MHOs) that elect to provide these services may report them using psychiatric rehabilitation codes which pair with mental health diagnoses. If MHOs choose to provide tobacco cessation supports, they supervision, structure and support, and case coordination.</t>
  </si>
  <si>
    <t>Interpreter Service</t>
  </si>
  <si>
    <t>Staffing</t>
  </si>
  <si>
    <t>Hospital Laison</t>
  </si>
  <si>
    <t>Brokerage</t>
  </si>
  <si>
    <t>Court Appearance</t>
  </si>
  <si>
    <t>Behavioral Health, Long Term, Residential Services (non-medical, non-acute care in a residential treatment program where stay is typically longer than 30 days), without room and board, per diem</t>
  </si>
  <si>
    <t>As determined
by MHO/CCO</t>
  </si>
  <si>
    <t>Smoking and tobacco use cessation counseling visit, intensive, greater than 10 minutes</t>
  </si>
  <si>
    <t>IQC</t>
  </si>
  <si>
    <t>Tobacco Quit Coaching</t>
  </si>
  <si>
    <t>Although such supports are not part of the mental health benefit package, mental health organizations (MHOs) that elect to provide these services may report them using psychiatric rehabilitation codes which pair with mental health diagnoses. If MHOs choose to provide tobacco cessation supports, they should report these services using 99407 for individual counseling and S9453 for classes.</t>
  </si>
  <si>
    <t>Health and behavior intervention, each 15 minutes</t>
  </si>
  <si>
    <t>Health and behavior intervention Group (2 or more patients), each 15 minutes</t>
  </si>
  <si>
    <t>Health and behavior intervention  Family (with the patient present), each 15 minutes</t>
  </si>
  <si>
    <t>Managed Care Organizations may authorize employees of organization holding certificates or letters of approval from AMH and a Medicaid vendor number to deliver these services (i.e.; not delivering services as an independent practitioner)</t>
  </si>
  <si>
    <t>Health and behavior assessment (eg, health-focused clinical interview, behavioral observations,
psychophysiological mentoring, health-oriented questionnaires), each 15 minutes face-to-face with the patient; initial assessment</t>
  </si>
  <si>
    <r>
      <t xml:space="preserve">Health and behavior 
</t>
    </r>
    <r>
      <rPr>
        <b/>
        <u/>
        <sz val="10"/>
        <rFont val="Calibri"/>
        <family val="2"/>
        <scheme val="minor"/>
      </rPr>
      <t xml:space="preserve">re-assessment </t>
    </r>
    <r>
      <rPr>
        <b/>
        <sz val="10"/>
        <rFont val="Calibri"/>
        <family val="2"/>
        <scheme val="minor"/>
      </rPr>
      <t>(eg, health-focused clinical interview, behavioral observations,
psychophysiological mentoring, health-oriented questionnaires), each 15 minutes face-to-face with the patient; initial assessment</t>
    </r>
  </si>
  <si>
    <t>Ind Peer Svc</t>
  </si>
  <si>
    <t>Group Peer Service</t>
  </si>
  <si>
    <t>CPD</t>
  </si>
  <si>
    <t>Consult Intervention</t>
  </si>
  <si>
    <t>Consult Interpret</t>
  </si>
  <si>
    <t>Environmental intervention for medical
management purposes on a psychiatric patient’s behalf with agencies, employers, or institutions</t>
  </si>
  <si>
    <t>Supported Employment</t>
  </si>
  <si>
    <t>Retired</t>
  </si>
  <si>
    <t>The clinician interviews the patient in an initial diagnostic examination, which includes taking the patient’s history and assessing his/her mental status, as well disposition. The psychiatrist may spend time communicating with family, friends, coworkers, or other sources as part of this examination and may even perform the diagnostic interview on the patient through other informative sources. Laboratory or other medical studies and their interpretation are also included</t>
  </si>
  <si>
    <t>Medical</t>
  </si>
  <si>
    <t>Use G0177 for training and educational services related to the care and treatment of a patient with disabling mental health problems for every session of 45 minutes or more.</t>
  </si>
  <si>
    <t>Day treatment for behavioral health focuses on maintaining and improving functional abilities for the individual.  Clients may participate in activities in a therapeutic and social environment several times per week for several hours per day to improve personal skills.  This code is reported per hour of daytime behavioral health treatment.  Children’s psychiatric day treatment services as defined in H0037, except provided on an hourly basis when an enrolled client’s absence or transition precludes client’s receipt of the minimum number of per diem hours required for H0037. Services must be included in the client’s treatment plan, documented in the client’s clinical record, and provided by a Qualified Mental Health Professional or Qualified Mental Health Associate.</t>
  </si>
  <si>
    <t>Behavioral Health Outreach (planned approach to reach a targeted population)</t>
  </si>
  <si>
    <t>Behavioral health outreach is a service targeting specific, at-risk individuals in a given population who are in need of assistance with mental health issues. This may include mobile teams that contact at-risk  individuals in the home, centers in which individuals can drop-in and obtain information regarding mental  health treatment or social services, or other various methods of contact that are not represented by a more specific code.</t>
  </si>
  <si>
    <t>RN</t>
  </si>
  <si>
    <t>Comp Medication Svc</t>
  </si>
  <si>
    <t>TELEPHONE AND EMAIL CONSULTATIONS GUIDELINE NOTE 65
Telephone and email consultations must meet the following criteria:
   1. Patient must have a pre-existing relationship with the provider as demonstrated by at least one prior office visit within the past 12 months. 
   2. E-visits must be provided by a physician or licensed provider within their scope of 
      practice. 
   3. Documentation should model SOAP charting; must include patient history, provider 
      assessment, and treatment plan; follow up instructions; be adequate so that the information provided supports the assessment and plan; must be retained in the patient’s medical record and be retrievable. 
   4. Telephone and email consultations must involve permanent storage (electronic or hard copy)  of the encounter. 
   5. Telephone and email consultations must meet HIPAA standards for privacy. 
   6. There needs to be a patient-clinician agreement of informed consent for E-visits by email.  This should be discussed with and signed by the patient and documented in the medical record. 
Examples of reimbursable telephone and email consultations include but are not limited to: 
   A. Extended counseling when person-to-person contact would involve an unwise delay. 
   B. Treatment of relapses that require significant investment of provider time and judgment. 
   C. Counseling and education for patients with complex chronic conditions. 
Examples of non-reimbursable telephone and email consultations include but are not limited to: 
   A. Prescription renewal. 
   B. Scheduling a test. 
   C. Scheduling an appointment. 
   D. Reporting normal test results. 
   E. Requesting a referral. 
   F. Follow up of medical procedure to confirm stable condition, without indication of 
      complication or new condition. 
   G. Brief discussion to confirm stability of chronic problem and continuity of present 
      management.</t>
  </si>
  <si>
    <t>See TELEPHONE AND EMAIL CONSULTATIONS GUIDELINE NOTE 65</t>
  </si>
  <si>
    <t>Clinical</t>
  </si>
  <si>
    <t>This code provides family or couple counseling in a private setting as identified by the assessment and listed in the treatment plan.</t>
  </si>
  <si>
    <t xml:space="preserve">This code is used for sign language or oral interpretation or services provided. There is no co-pay required (1 unit = 15 minutes) </t>
  </si>
  <si>
    <t>Raintree Description</t>
  </si>
  <si>
    <t>Behavioral Health screening to determine eligibility for admission to treatment program(s)</t>
  </si>
  <si>
    <t>Behavioral Health Counseling and
Therapy.
Individual Counseling by a clinician</t>
  </si>
  <si>
    <t>Alcohol and/or drug services; group counseling by a clinician</t>
  </si>
  <si>
    <t>Face to Face/ Telephone</t>
  </si>
  <si>
    <t>H0006</t>
  </si>
  <si>
    <t>H0015</t>
  </si>
  <si>
    <t>Alcohol and/or drug services; Intensive outpatient (treatment program that operates at  least 3 hours/day and at least 3 days/week and is based on an individualized treatment plan).</t>
  </si>
  <si>
    <t>This service is only reimbursed to treatment providers for individuals assessed at IOP and when the individuals have received at least three hours of group therapy in a single day. Service frequency limitation is based upon medical appropriateness and treatment plans for the individual. There is no Prior Authorization required. 1 unit of service equals 3 hours of total group therapy within a single day, which could be multiple group sessions or a single session. Appropriate clinical documentation still applies. This code is not billable on the same day as H0005.</t>
  </si>
  <si>
    <t>Alcohol and/or drug testing; Collection and handling only, specimens other than blood</t>
  </si>
  <si>
    <t>Per 15 min</t>
  </si>
  <si>
    <t>Multi-Family Grp Tx</t>
  </si>
  <si>
    <t>Consult Interp</t>
  </si>
  <si>
    <t>A&amp;D Assessment</t>
  </si>
  <si>
    <t>A&amp;D Case Mgt</t>
  </si>
  <si>
    <t>UA Drug-Alcohol Urinalysis</t>
  </si>
  <si>
    <t>Family Tx Client Present</t>
  </si>
  <si>
    <t>This code is used for when the clinician spends time explaining the patient’s condition to family members and/or other responsible parties involved with the patient’s care and well-being. Advice is also given as to how family members can best assist the patient.</t>
  </si>
  <si>
    <t>This code is used for acupuncture therapy by inserting on or more fine needles into the patient as dictated by acupuncture meridians for the treatment of substance abuse. No electrical stimulation is employed with this procedure (1 unit = initial 15 minutes)</t>
  </si>
  <si>
    <t>Per 15 Min</t>
  </si>
  <si>
    <t>Per Initial 15 Min</t>
  </si>
  <si>
    <t>This code is used for each additional 15 minutes of personal one-on-one contact with the patient, with re-insertion of the needle(s), electrical stimulation is employed (1 unit = 15 minutes, list separately in addition to primary)</t>
  </si>
  <si>
    <t>This code is used for acupuncture therapy by
inserting on or more fine needles into the patient as dictated by acupuncture meridians for the treatment of substance abuse. The needles are energized by employing a microcurrent for electrical stimulation. (1 unit = initial 15 minutes)</t>
  </si>
  <si>
    <t>This code is used for each additional 15 minutes of personal one-on-one contact with the patient, with re-insertion of the needle, no electrical stimulation is employed (1 unit = 15 minutes, list separately in addition to primary)</t>
  </si>
  <si>
    <t>http://www.oregon.gov/oha/amh/mho/codes/cd-rate-codes-2013-01.pdf</t>
  </si>
  <si>
    <t>http://162.99.3.213/products/brochures/pdfs/TIP_27_Desk_Reference.pdf</t>
  </si>
  <si>
    <t>OHA AMH Covered Services (more inclusive list of OHP covered services including methodone</t>
  </si>
  <si>
    <t>OHA AMH Case Management Q&amp;A</t>
  </si>
  <si>
    <t>http://162.99.3.213/products/tools/cl-guides/pdfs/QGC_41.pdf</t>
  </si>
  <si>
    <t>http://www.oregon.gov/oha/amh/itrs/case-mgmt-qa.pdf</t>
  </si>
  <si>
    <t>Other References:</t>
  </si>
  <si>
    <t>SAMHSA TIP 24 (Case Management for Substance Abuse Tx: A Guide...)</t>
  </si>
  <si>
    <t>SAMHSA TIP 4 (Substance Abuse Tx Group Therapy A Tx Improvement Protocol)</t>
  </si>
  <si>
    <t>HCPCS / CPT Description</t>
  </si>
  <si>
    <t>Alcohol/Drug services;  sub-acute (H0010)/Acute (H0011),  medically monitored detoxification. (inpatient)</t>
  </si>
  <si>
    <t>Medically Monitored detox conducted in a freestanding detox center. Individuals are medically managed and stabilized in a licensed health care or addiction treatment facility. Withdrawal includes severe physical and psychological symptoms that require medical management with medications and 24 hour medical care from medical professionals.</t>
  </si>
  <si>
    <t>Per Day</t>
  </si>
  <si>
    <t>Alcohol/Drug services; sub-acute
(H0012)/Acute (H0013), clinically managed detoxification. (outpatient)</t>
  </si>
  <si>
    <t>Self-help/peer services</t>
  </si>
  <si>
    <t>Ambulatory detoxification service for mild to moderate withdrawal from substance abuse.</t>
  </si>
  <si>
    <t>Clinically Managed/Non-medical or social detox setting, conducted in an appropriately licensed health care or addiction treatment facility. Subacute: deals with severe symptoms such as cravings, Acute: stabilized as outpatient deals with severe withdrawal syndrome. Both acute and subacute warrant 24 hr support from Peers and/or counselor.</t>
  </si>
  <si>
    <t>H0014</t>
  </si>
  <si>
    <t>Ambulatory/Out patient with extended monitoring to determine more or less intensive detox services. For mild to moderate withdrawal, individuals monitored over a period of several hours.</t>
  </si>
  <si>
    <t>This code is used for Peer to Peer Delivered
Services</t>
  </si>
  <si>
    <t>Time/ Units</t>
  </si>
  <si>
    <t>CPT / HCPCS Description</t>
  </si>
  <si>
    <t>CPT/ HCPCS Code</t>
  </si>
  <si>
    <r>
      <t xml:space="preserve">Patients are screened for mental health condition as well as substance use disorders and are medically assessed to ensure appropriate treatment is given. </t>
    </r>
    <r>
      <rPr>
        <sz val="10"/>
        <color rgb="FFFF0000"/>
        <rFont val="Calibri"/>
        <family val="2"/>
      </rPr>
      <t>There is no Prior Authorization required.</t>
    </r>
    <r>
      <rPr>
        <sz val="10"/>
        <rFont val="Calibri"/>
        <family val="2"/>
      </rPr>
      <t xml:space="preserve"> Service frequency limitation is based upon medical appropriateness for the individual. 1 unit per billing service</t>
    </r>
  </si>
  <si>
    <r>
      <t xml:space="preserve">Alcohol and/or substance abuse services; 
</t>
    </r>
    <r>
      <rPr>
        <b/>
        <sz val="10"/>
        <rFont val="Calibri"/>
        <family val="2"/>
      </rPr>
      <t>Family/couple counseling</t>
    </r>
  </si>
  <si>
    <r>
      <t xml:space="preserve">Collection and handling of specimens (UAs) for alcohol/drug analysis. To ensure the integrity of the specimen a chain of custody from the point of collection throughout the analysis process in necessary. Service frequency limitation is based upon medical appropriateness and treatment plans for the individual. </t>
    </r>
    <r>
      <rPr>
        <sz val="10"/>
        <color rgb="FFFF0000"/>
        <rFont val="Calibri"/>
        <family val="2"/>
      </rPr>
      <t>There is no Prior Authorization required.</t>
    </r>
    <r>
      <rPr>
        <sz val="10"/>
        <rFont val="Calibri"/>
        <family val="2"/>
      </rPr>
      <t xml:space="preserve"> 1 unit equals one collection and handling.</t>
    </r>
  </si>
  <si>
    <r>
      <t xml:space="preserve">Acupuncture, 1 or more needles; </t>
    </r>
    <r>
      <rPr>
        <b/>
        <sz val="10"/>
        <rFont val="Calibri"/>
        <family val="2"/>
      </rPr>
      <t xml:space="preserve">without </t>
    </r>
    <r>
      <rPr>
        <sz val="10"/>
        <rFont val="Calibri"/>
        <family val="2"/>
      </rPr>
      <t>electrical stimulation, initial 15 minutes of personal one-on-one contact with the patient.</t>
    </r>
  </si>
  <si>
    <r>
      <t xml:space="preserve">Acupuncture, 1 or more needles; </t>
    </r>
    <r>
      <rPr>
        <b/>
        <sz val="10"/>
        <rFont val="Calibri"/>
        <family val="2"/>
      </rPr>
      <t>without</t>
    </r>
    <r>
      <rPr>
        <sz val="10"/>
        <rFont val="Calibri"/>
        <family val="2"/>
      </rPr>
      <t xml:space="preserve"> electrical stimulation, additional 15 minutes of personal oneon-one contact with the patient,  with re-insertion of the needle(s).</t>
    </r>
  </si>
  <si>
    <r>
      <t xml:space="preserve">Acupuncture, 1 or more needles; </t>
    </r>
    <r>
      <rPr>
        <b/>
        <sz val="10"/>
        <rFont val="Calibri"/>
        <family val="2"/>
      </rPr>
      <t>with</t>
    </r>
    <r>
      <rPr>
        <sz val="10"/>
        <rFont val="Calibri"/>
        <family val="2"/>
      </rPr>
      <t xml:space="preserve"> electrical stimulation, initial 15 minutes of personal one-on-one contact with the patient.</t>
    </r>
  </si>
  <si>
    <r>
      <t xml:space="preserve">Acupuncture, 1 or more needles; </t>
    </r>
    <r>
      <rPr>
        <b/>
        <sz val="10"/>
        <rFont val="Calibri"/>
        <family val="2"/>
      </rPr>
      <t>with</t>
    </r>
    <r>
      <rPr>
        <sz val="10"/>
        <rFont val="Calibri"/>
        <family val="2"/>
      </rPr>
      <t xml:space="preserve"> electrical stimulation, additional 15 minutes of personal one-on-one contact with the patient, with reinsertion of the needle(s).</t>
    </r>
  </si>
  <si>
    <r>
      <t xml:space="preserve">Service Criteria (Billing Technical Assistance) - From AMH Document 
</t>
    </r>
    <r>
      <rPr>
        <b/>
        <sz val="10"/>
        <rFont val="Calibri"/>
        <family val="2"/>
      </rPr>
      <t>(last updated 12/1/12, effective for services on or after 1/1/13)
www.oregon.gov/oha/amh/mho/codes/amh-rates2013-01.pdf</t>
    </r>
  </si>
  <si>
    <t>Review Date</t>
  </si>
  <si>
    <r>
      <t xml:space="preserve">HHS Rate
</t>
    </r>
    <r>
      <rPr>
        <b/>
        <sz val="8"/>
        <rFont val="Calibri"/>
        <family val="2"/>
        <scheme val="minor"/>
      </rPr>
      <t>(7/1/13)</t>
    </r>
  </si>
  <si>
    <r>
      <t xml:space="preserve">HHS Out-of-office Rate
</t>
    </r>
    <r>
      <rPr>
        <b/>
        <sz val="8"/>
        <rFont val="Calibri"/>
        <family val="2"/>
        <scheme val="minor"/>
      </rPr>
      <t>(7/1/13)</t>
    </r>
  </si>
  <si>
    <r>
      <t xml:space="preserve">DMAP Upper Payment Limit
</t>
    </r>
    <r>
      <rPr>
        <b/>
        <sz val="8"/>
        <rFont val="Calibri"/>
        <family val="2"/>
        <scheme val="minor"/>
      </rPr>
      <t>(1/1/13)</t>
    </r>
  </si>
  <si>
    <t>2.  Some providers previously reported Crisis Visits using a combination of AS, IT, CON, CMH and CMN.  These will need to be directed to use ITC and possibly another code for phone calls or lesser urgent visits.  
3.  Noted that PCC is reported with ASC-Screening only - this needs  to be investigated.
4.  Phone calls for clients needing urgent attention?? - NO Crisis enrollment done.  Should we use  
     a.  H2011-Crisis Intervention 
     b.  S9484-Crisis Intervention Mental Health Services, per hour?
5.  Will medical staff use - thought no but see J. Behnke 12/11/12 svc.
NEW PROCESS NOTES:  
ITC appt types will all default to 75 minutes.  Any time reported over this will cause this charge to not post - requiring the provider to report ITC30 with the actual time after 75 minutes.  Only ITC services coded with CRA/CRY subprograms will be valid.  Any other "crisis" services that do not meet this service critera will need to be coded otherwise (needs definition).
Use rounding  - if the total visit time is not ove 75 minutes bill with this code only.</t>
  </si>
  <si>
    <t>Needs Review</t>
  </si>
  <si>
    <t>Review Process</t>
  </si>
  <si>
    <t>Face to Face, Telephone, 
E-Mail</t>
  </si>
  <si>
    <t>ACT= Multi-codes</t>
  </si>
  <si>
    <t>Community Based Wrap</t>
  </si>
  <si>
    <t>AAR</t>
  </si>
  <si>
    <t>Agency Requested Assessment</t>
  </si>
  <si>
    <t>This code reports assessments performed for the sole purpose of responding to a request by an agency, not to determine medical necessity for treatment. (Used for servcies provided in Jail)</t>
  </si>
  <si>
    <t>ABI</t>
  </si>
  <si>
    <t>Abuse Investigation</t>
  </si>
  <si>
    <t>This code is used to report all activities performed by the department's abuse investigator.</t>
  </si>
  <si>
    <r>
      <rPr>
        <b/>
        <sz val="10"/>
        <rFont val="Calibri"/>
        <family val="2"/>
        <scheme val="minor"/>
      </rPr>
      <t xml:space="preserve">YCHHS Guideline:  </t>
    </r>
    <r>
      <rPr>
        <sz val="10"/>
        <rFont val="Calibri"/>
        <family val="2"/>
        <scheme val="minor"/>
      </rPr>
      <t>Use this code when EAST screening has been completed. Use AEA when it is not yet completed.</t>
    </r>
    <r>
      <rPr>
        <b/>
        <sz val="10"/>
        <rFont val="Calibri"/>
        <family val="2"/>
        <scheme val="minor"/>
      </rPr>
      <t xml:space="preserve">
MHO Guideline re T1023</t>
    </r>
    <r>
      <rPr>
        <sz val="10"/>
        <rFont val="Calibri"/>
        <family val="2"/>
        <scheme val="minor"/>
      </rPr>
      <t>: This code was added for the primary purpose of encountering the Eligibility/Level of Need Determination process under the Children's System Change Initiative bu may also be used for adults.  This code also includes QMHA permissible staff and therefore is more flexible than H0002, Behavioral Health Screening, which requires QMHP staff.</t>
    </r>
  </si>
  <si>
    <r>
      <rPr>
        <b/>
        <sz val="10"/>
        <rFont val="Calibri"/>
        <family val="2"/>
        <scheme val="minor"/>
      </rPr>
      <t xml:space="preserve">YCHHS Guideline:  </t>
    </r>
    <r>
      <rPr>
        <sz val="10"/>
        <rFont val="Calibri"/>
        <family val="2"/>
        <scheme val="minor"/>
      </rPr>
      <t>Use this code when EAST screening is in process.  And AEAC when it is complete</t>
    </r>
    <r>
      <rPr>
        <b/>
        <sz val="10"/>
        <rFont val="Calibri"/>
        <family val="2"/>
        <scheme val="minor"/>
      </rPr>
      <t xml:space="preserve">
MHO Guideline re T1023</t>
    </r>
    <r>
      <rPr>
        <sz val="10"/>
        <rFont val="Calibri"/>
        <family val="2"/>
        <scheme val="minor"/>
      </rPr>
      <t>: This code was added for the primary purpose of encountering the Eligibility/Level of Need Determination process under the Children's System Change Initiative bu may also be used for adults.  This code also includes QMHA permissible staff and therefore is more flexible than H0002, Behavioral Health Screening, which requires QMHP staff.</t>
    </r>
  </si>
  <si>
    <t>AFES</t>
  </si>
  <si>
    <t>Family Enviornmental Scale</t>
  </si>
  <si>
    <t>OT Assessment</t>
  </si>
  <si>
    <t>Occupational Therapist</t>
  </si>
  <si>
    <t>97003
T1023
T1023-HA</t>
  </si>
  <si>
    <t>APC</t>
  </si>
  <si>
    <t>PCIT Assessment</t>
  </si>
  <si>
    <r>
      <rPr>
        <b/>
        <u/>
        <sz val="10"/>
        <rFont val="Calibri"/>
        <family val="2"/>
        <scheme val="minor"/>
      </rPr>
      <t>YCHHS Guideline:</t>
    </r>
    <r>
      <rPr>
        <sz val="10"/>
        <rFont val="Calibri"/>
        <family val="2"/>
        <scheme val="minor"/>
      </rPr>
      <t xml:space="preserve">
</t>
    </r>
    <r>
      <rPr>
        <b/>
        <u/>
        <sz val="10"/>
        <rFont val="Calibri"/>
        <family val="2"/>
        <scheme val="minor"/>
      </rPr>
      <t>MHO Guideline re T1023</t>
    </r>
    <r>
      <rPr>
        <sz val="10"/>
        <rFont val="Calibri"/>
        <family val="2"/>
        <scheme val="minor"/>
      </rPr>
      <t>: This code was added for the primary purpose of encountering the Eligibility/Level of Need Determination process under the Children's System Change Initiative bu may also be used for adults.  This code also includes QMHA permissible staff and therefore is more flexible than H0002, Behavioral Health Screening, which requires QMHP staff.</t>
    </r>
  </si>
  <si>
    <r>
      <rPr>
        <b/>
        <u/>
        <sz val="10"/>
        <rFont val="Calibri"/>
        <family val="2"/>
        <scheme val="minor"/>
      </rPr>
      <t>YCHHS guidline:</t>
    </r>
    <r>
      <rPr>
        <sz val="10"/>
        <rFont val="Calibri"/>
        <family val="2"/>
        <scheme val="minor"/>
      </rPr>
      <t xml:space="preserve">  not currently offered, last service was in September 2010
</t>
    </r>
    <r>
      <rPr>
        <b/>
        <u/>
        <sz val="10"/>
        <rFont val="Calibri"/>
        <family val="2"/>
        <scheme val="minor"/>
      </rPr>
      <t>MHO Guide:</t>
    </r>
    <r>
      <rPr>
        <sz val="10"/>
        <rFont val="Calibri"/>
        <family val="2"/>
        <scheme val="minor"/>
      </rPr>
      <t xml:space="preserve">  This code is used for time in face-to-face testing with a psychologist or physician and for interpreting results and preparing a report. Includes the administration, interpretation and scoring of tests mentioned in the CPT description and other medically accepted tests for evaluation of intellectual strengths, psychopathology, psychodynamics, mental health risks, insight, motivation and other factors influencing treatment and prognosis. </t>
    </r>
  </si>
  <si>
    <t>APRE</t>
  </si>
  <si>
    <t>APRS</t>
  </si>
  <si>
    <t>PASRR Eval Level 2</t>
  </si>
  <si>
    <t>PASRR Review-Screen</t>
  </si>
  <si>
    <t>T2011</t>
  </si>
  <si>
    <t>T2010</t>
  </si>
  <si>
    <t>Preadmission screening and resident review (PASSR) Level II evaluation, per evaluation</t>
  </si>
  <si>
    <t>The determination of a person’s need for specialized services as defined by OBRA 1987 legislation. It involves the collection and evaluation of data pertinent to the person’s Psychosocial functioning, medical and cognitive status, and history of psychiatric treatment and medication needs. The assessment will result in a completed PASRR
evaluation form on file at the Addictions and Mental Health Division (AMH) and in the client’s chart. Limited to one evaluation per 12-month period.</t>
  </si>
  <si>
    <t>LCSW</t>
  </si>
  <si>
    <t>ASNCD</t>
  </si>
  <si>
    <t>SNCD Assessment</t>
  </si>
  <si>
    <t>Z</t>
  </si>
  <si>
    <t>H2021
H2021-HN
H2021-HO</t>
  </si>
  <si>
    <t>CMN</t>
  </si>
  <si>
    <t>Non-Billable Case Management</t>
  </si>
  <si>
    <r>
      <rPr>
        <b/>
        <u/>
        <sz val="10"/>
        <rFont val="Calibri"/>
        <family val="2"/>
        <scheme val="minor"/>
      </rPr>
      <t>YCHHS Guideline:</t>
    </r>
    <r>
      <rPr>
        <sz val="10"/>
        <rFont val="Calibri"/>
        <family val="2"/>
        <scheme val="minor"/>
      </rPr>
      <t xml:space="preserve">  If more than one HHS provider is involved in the Child Family Team Meeting, one provider reports with this code and the others use different service codes.</t>
    </r>
    <r>
      <rPr>
        <b/>
        <u/>
        <sz val="10"/>
        <rFont val="Calibri"/>
        <family val="2"/>
        <scheme val="minor"/>
      </rPr>
      <t xml:space="preserve">
MHO Guideline:</t>
    </r>
    <r>
      <rPr>
        <sz val="10"/>
        <rFont val="Calibri"/>
        <family val="2"/>
        <scheme val="minor"/>
      </rPr>
      <t xml:space="preserve"> This code was added for the purpose of encountering Child and Family Team meetings under the Children's System Change Initiative.  The definition does not limit the activity, however some MHO's may choose to limit the use of this code to team meetings involving multi-agency system partners.  It is only possible to encounter one line item, per day, per client, per organization, in order to avoid the system rejecting it as duplicate billing. Therefore, multiple staff from the same organization cannot encounter the service on the same day.  However staff from different organizations who are in attendance may.  Billed charges may be submitted at a higher level on a single line item to account for multiple agency staff in attendance. Charges must be based on cost allocation plan.  Credentials required should follow the specific OAR applicable to the program and service being provided.  For example, if used to develop "service coordination plan" under the ICTS rule, there are not specific credentialing requirements other than “child and family team”  however if used to develop a "Treatment Plan" it would require a QMHP.</t>
    </r>
  </si>
  <si>
    <t>YCHHS Questions</t>
  </si>
  <si>
    <t>For OHP insurers, should we allow billing other licensed but non-LCSW providers using 90832-90837?</t>
  </si>
  <si>
    <t>OVN1</t>
  </si>
  <si>
    <t>OVN2</t>
  </si>
  <si>
    <t>OVN3</t>
  </si>
  <si>
    <t>OVN4</t>
  </si>
  <si>
    <t>OVN5</t>
  </si>
  <si>
    <t>Add Psychotherapy</t>
  </si>
  <si>
    <t>Psychotherapy add-on to E/M 
(38-52 min)</t>
  </si>
  <si>
    <t>Psychotherapy add-on to E/M 
(16-37 min)</t>
  </si>
  <si>
    <t>Psychotherapy add-on to E/M 
(53+ min)</t>
  </si>
  <si>
    <t>Telephone E/M Service</t>
  </si>
  <si>
    <r>
      <t xml:space="preserve">Raintree Code
</t>
    </r>
    <r>
      <rPr>
        <b/>
        <sz val="12"/>
        <rFont val="Calibri"/>
        <family val="2"/>
        <scheme val="minor"/>
      </rPr>
      <t>(</t>
    </r>
    <r>
      <rPr>
        <b/>
        <sz val="10"/>
        <rFont val="Calibri"/>
        <family val="2"/>
        <scheme val="minor"/>
      </rPr>
      <t>Z=not set-up)</t>
    </r>
  </si>
  <si>
    <t>QMHA-QMHP</t>
  </si>
  <si>
    <t>Do we want to use this?</t>
  </si>
  <si>
    <t>Consult Interpretation</t>
  </si>
  <si>
    <t>Psychiatric Diagnostic Interview examination, (with medical services)</t>
  </si>
  <si>
    <t>Interpretation or explanation of results of psychiatric, other medical examinations and procedures, or other accumulated data to family or other responsible persons, or advising them how to assist patient.</t>
  </si>
  <si>
    <t>Office or other outpatient visit for the evaluation and management of an established patient, that may not require the presence of a physician or other qualified health care professional.  Usually, the presenting problem(s) are minimal.  Typically, 5 minutes are spent performing or supervising these service.</t>
  </si>
  <si>
    <t>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provied consistent with the nature of the problem(s) and the patient's and/or family's needs.
Usually, the presenting problem(s) are self-liminted or minor.  Typically 10 minutes are spent face-to-face with the patient and/or family.</t>
  </si>
  <si>
    <t>Office or other outpatient visit for the evaluation and management of an established patient, which requires at least 2 of these 3 key components:
*An expanded problem focused history;
*An expanded problem focused examination;
*Medical decision making of low complexity
Counseling and/or coordination of care with other physicians, other qualified health care professionals, or agencies are provied consistent with the nature of the problem(s) and the patient's and/or family's needs.
Usually, the presenting problem(s) are self-liminted or minor.  Typically 15 minutes are spent face-to-face with the patient and/or family.</t>
  </si>
  <si>
    <t>Office or other outpatient visit for the evaluation and management of an established patient, which requires at least 2 of these 3 key components:
*A detailed history;
*A detailed examination;
*Medical decision making of moderate complexity
Counseling and/or coordination of care with other physicians, other qualified health care professionals, or agencies are provied consistent with the nature of the problem(s) and the patient's and/or family's needs.
Usually, the presenting problem(s) are self-liminted or minor.  Typically 25 minutes are spent face-to-face with the patient and/or family.</t>
  </si>
  <si>
    <t>Office or other outpatient visit for the evaluation and management of an established patient, which requires at least 2 of these 3 key components:
*A comprehensive history;
*A comprehensive examination;
*Medical decision making of high complexity
Counseling and/or coordination of care with other physicians, other qualified health care professionals, or agencies are provied consistent with the nature of the problem(s) and the patient's and/or family's needs.
Usually, the presenting problem(s) are self-liminted or minor.  Typically 40 minutes are spent face-to-face with the patient and/or family.</t>
  </si>
  <si>
    <t>Office or other Outpatient Visit, Established Patient</t>
  </si>
  <si>
    <t>Office or other Outpatient Visit, New Patient</t>
  </si>
  <si>
    <t>Define whether YCHHS should use these when we wouldn't use 90792 (AMN Psychiatric Assessment)</t>
  </si>
  <si>
    <t>Interactive Complexity Code</t>
  </si>
  <si>
    <t>To be used in conjunction with any psychiatric diagnostic evaluations or psychotherapy codes
Interactive complexity refers to communication factors that complicate the delivery of a psychiatric procedure.  Common factors include more difficult communication with discordant or emotional family members and engagement of young and verbally undeveloped or impaired patients.  Typical patients are those who have third parties, such as parents, guardians, other family memberse, interpreters, language translators, agencies, court officers, or schools involved in their psychiatric care.  Psychiatric procedures may be reported "with interactive complexity" when at least one of the following is present:
1.  The need to manage maladaptive communication (related to high anxiety, high reactvitiy, repeated questions, or disagreement) amont participants that complicates deliver of care.
2.  Caregive emotions or behavior that interferes with the caregiver's understanding and ability to assist in the implementation of treatment plan.
3.  Evidence or disclosure of sentinel event and mandated report to third party (eg. abuse or neglect with report to state agency) with initiation of discussion of the sentinel event and/or report with patient and other visit participants.
4.   Use of play equipment, other physical devices, interpreter or translator to communicate with the patient to overcome barriers to theraqeutic or diagnostic interaction between the physician or other qualified health care professional and a patient who:
     * is not fluent in the same language as the physician or qualified health care professional or
     * has not developed or has lost either the expressive language communication skills to explain his/her symptoms and response to treatment, or the receptive communication skills to understand the physician or other qualified health care professional if he/she were to use typical language for  communication. 
Do not report 90785 in conjunction with 90839, 90840, or in conjunction with E/M services when no psychotherapy service is also reported.</t>
  </si>
  <si>
    <r>
      <t xml:space="preserve">The clinician interviews the patient in an initial diagnostic examination, which includes taking the patient’s history and assessing his/her mental status, as well disposition. The psychiatrist may spend time communicating with family, friends, coworkers, or other sources as part of this examination and may even perform the diagnostic interview on the patient through other informative sources. Laboratory or other medical studies and their interpretation are also included  
</t>
    </r>
    <r>
      <rPr>
        <i/>
        <sz val="10"/>
        <rFont val="Calibri"/>
        <family val="2"/>
        <scheme val="minor"/>
      </rPr>
      <t>Use +90785 in conjunction with 90792 when the diagnostic evaluation includes Interactive Complexity services. (SEE Raintree code ITI that is mapped to 90785 for more information)</t>
    </r>
    <r>
      <rPr>
        <sz val="10"/>
        <rFont val="Calibri"/>
        <family val="2"/>
        <scheme val="minor"/>
      </rPr>
      <t xml:space="preserve">
</t>
    </r>
    <r>
      <rPr>
        <b/>
        <u/>
        <sz val="10"/>
        <rFont val="Calibri"/>
        <family val="2"/>
        <scheme val="minor"/>
      </rPr>
      <t>From 2013 CPT Manual</t>
    </r>
    <r>
      <rPr>
        <sz val="10"/>
        <rFont val="Calibri"/>
        <family val="2"/>
        <scheme val="minor"/>
      </rPr>
      <t xml:space="preserve">
• “With medical services” refers to medical “thinking” as well as medical activities, such as physical examination, prescription of medication, and review and ordering of medical diagnostic tests. Medical thinking must be documented, e.g. consideration of a differential diagnosis, medication change, change in dose of medication, drug-drug interactions, etc.
• In certain circumstances one or more other informants (family members, guardians, or significant others) may be seen in lieu of the patient.
• Codes 90791, 90792 may be reported more than once for the patient when separate diagnostic evaluations are conducted with the patient and other informants on different days.
• Use the same codes, 90791 and 90792, for later reassessment, as indicated.
• Do not report codes 90791 and 90792 on the same day as a psychotherapy or E/M service.</t>
    </r>
  </si>
  <si>
    <r>
      <t xml:space="preserve">A multidisciplinary, team-based approach, providing proactive, focused, sustained care and treatment targeted at a defined group of consumers.  Services are aimed at maintaining the individual's contact with services, reducing the extend of hospital admissions and seeking improvement with social functioning and quality of life.  Services are most appropriate for individuals with severe and persistent mental illness and the greatest level of functional impairment. Use of this code requires authorization from AMH.
</t>
    </r>
    <r>
      <rPr>
        <b/>
        <u/>
        <sz val="10"/>
        <rFont val="Calibri"/>
        <family val="2"/>
        <scheme val="minor"/>
      </rPr>
      <t>MHO Guide NOTE</t>
    </r>
    <r>
      <rPr>
        <sz val="10"/>
        <rFont val="Calibri"/>
        <family val="2"/>
        <scheme val="minor"/>
      </rPr>
      <t>: ACT is a manualized EBP with fidelity scales. This service has been "carved out" of manged care for high fidelity programs and will be paid FFS by AMH.  Though the code is available for use under managed care for programs not meeting AMH's fidelity criteria, it may be prudent to use other codes to encounter this service such as case management, skills training, individual therapy or medication managment. Modifiers may be used to distinguish QMHA from QMHP and may be priced accordingly for managed care.</t>
    </r>
  </si>
  <si>
    <r>
      <t xml:space="preserve">Office or other outpatient visit for the evaluation and management of a new patient, which requires these 3 key components:
* A comprehensive history;
* A comprehensive focused examination;
* Medical decision making of high complexity.
Counseling and/or coordination of care with other physicians, other qualified health care professionals, or agencies are provied consistent with the nature of the problem(s) and the patient's and/or family's needs.
Usually, the presenting problem(s) are self-liminted or minor.  Typically 60 minutes are spent face-to-face with the patient and/or family.
</t>
    </r>
    <r>
      <rPr>
        <b/>
        <sz val="10"/>
        <color theme="1"/>
        <rFont val="Calibri"/>
        <family val="2"/>
        <scheme val="minor"/>
      </rPr>
      <t xml:space="preserve">YCHHS Note: </t>
    </r>
    <r>
      <rPr>
        <sz val="10"/>
        <color theme="1"/>
        <rFont val="Calibri"/>
        <family val="2"/>
        <scheme val="minor"/>
      </rPr>
      <t xml:space="preserve"> Not fully set-up in Raintree</t>
    </r>
  </si>
  <si>
    <r>
      <t xml:space="preserve">Office or other outpatient visit for the evaluation and management of a new patient, that may not require the presence of a physician or other qualified health care professional. 
* A problem focused history;
* A problem focused examination;
* Straightforward medical decision making.
Counseling and/or coordination of care with other physicians, other qualified health care professionals, or agencies are provied consistent with the nature of the problem(s) and the patient's and/or family's needs.
Usually, the presenting problem(s) are self-liminted or minor.  Typically 10 minutes are spent face-to-face with the patient and/or family.
</t>
    </r>
    <r>
      <rPr>
        <b/>
        <u/>
        <sz val="10"/>
        <rFont val="Calibri"/>
        <family val="2"/>
        <scheme val="minor"/>
      </rPr>
      <t>YCHHS Tip:</t>
    </r>
    <r>
      <rPr>
        <sz val="10"/>
        <rFont val="Calibri"/>
        <family val="2"/>
        <scheme val="minor"/>
      </rPr>
      <t xml:space="preserve">  Not fully setup in Raintree.</t>
    </r>
  </si>
  <si>
    <r>
      <t xml:space="preserve">Office or other outpatient visit for the evaluation and management of a new patient, which requires these 3 key components:
* An expanded problem focused history;
* An expanded problem focused examination;
* Straightforward medical decision making.
Counseling and/or coordination of care with other physicians, other qualified health care professionals, or agencies are provied consistent with the nature of the problem(s) and the patient's and/or family's needs.
Usually, the presenting problem(s) are self-liminted or minor.  Typically 20 minutes are spent face-to-face with the patient and/or family.
</t>
    </r>
    <r>
      <rPr>
        <b/>
        <u/>
        <sz val="10"/>
        <color theme="1"/>
        <rFont val="Calibri"/>
        <family val="2"/>
        <scheme val="minor"/>
      </rPr>
      <t xml:space="preserve">YCHHS Tip:  </t>
    </r>
    <r>
      <rPr>
        <sz val="10"/>
        <color theme="1"/>
        <rFont val="Calibri"/>
        <family val="2"/>
        <scheme val="minor"/>
      </rPr>
      <t>Not fully setup in Raintree.</t>
    </r>
  </si>
  <si>
    <r>
      <t xml:space="preserve">Office or other outpatient visit for the evaluation and management of a new patient, which requires these 3 key components:
* An expanded problem focused history;
* An expanded problem focused examination;
* Medical decision making of low complexity.
Counseling and/or coordination of care with other physicians, other qualified health care professionals, or agencies are provied consistent with the nature of the problem(s) and the patient's and/or family's needs.
Usually, the presenting problem(s) are self-liminted or minor.  Typically 30 minutes are spent face-to-face with the patient and/or family.
</t>
    </r>
    <r>
      <rPr>
        <b/>
        <u/>
        <sz val="10"/>
        <color theme="1"/>
        <rFont val="Calibri"/>
        <family val="2"/>
        <scheme val="minor"/>
      </rPr>
      <t>YCHHS Tip:</t>
    </r>
    <r>
      <rPr>
        <sz val="10"/>
        <color theme="1"/>
        <rFont val="Calibri"/>
        <family val="2"/>
        <scheme val="minor"/>
      </rPr>
      <t xml:space="preserve">  Not fully setup in Raintree.</t>
    </r>
  </si>
  <si>
    <r>
      <t xml:space="preserve">Office or other outpatient visit for the evaluation and management of a new patient, which requires these 3 key components:
* A comprehensive history;
* A comprehensive focused examination;
* Medical decision making of moderate complexity.
Counseling and/or coordination of care with other physicians, other qualified health care professionals, or agencies are provied consistent with the nature of the problem(s) and the patient's and/or family's needs.
Usually, the presenting problem(s) are self-liminted or minor.  Typically 45 minutes are spent face-to-face with the patient and/or family.
</t>
    </r>
    <r>
      <rPr>
        <b/>
        <u/>
        <sz val="10"/>
        <color theme="1"/>
        <rFont val="Calibri"/>
        <family val="2"/>
        <scheme val="minor"/>
      </rPr>
      <t>YCHHS Tip:</t>
    </r>
    <r>
      <rPr>
        <sz val="10"/>
        <color theme="1"/>
        <rFont val="Calibri"/>
        <family val="2"/>
        <scheme val="minor"/>
      </rPr>
      <t xml:space="preserve">  Not fully setup in Raintree.</t>
    </r>
  </si>
  <si>
    <r>
      <t xml:space="preserve">The clinician interprets the results of a patient’s psychiatric an medical examinations and procedures, as well as other pertinent recorded data, and spends time explaining the patient’s condition to family members and other responsible parties involved with the patient’s care and well-being. Advice is also given as to how family members can best assist the patient.
</t>
    </r>
    <r>
      <rPr>
        <b/>
        <u/>
        <sz val="10"/>
        <rFont val="Calibri"/>
        <family val="2"/>
        <scheme val="minor"/>
      </rPr>
      <t xml:space="preserve">MHO Guide: </t>
    </r>
    <r>
      <rPr>
        <sz val="10"/>
        <rFont val="Calibri"/>
        <family val="2"/>
        <scheme val="minor"/>
      </rPr>
      <t xml:space="preserve"> ...Used when the treatment of the patient may require explanations to the family, employers, or other involved persons for their support in the therapy process. This may include the reporting of examinations, procedures and other accumulated data.  May include phone calls
</t>
    </r>
    <r>
      <rPr>
        <b/>
        <u/>
        <sz val="10"/>
        <rFont val="Calibri"/>
        <family val="2"/>
        <scheme val="minor"/>
      </rPr>
      <t>YCHHS Tip</t>
    </r>
    <r>
      <rPr>
        <sz val="10"/>
        <rFont val="Calibri"/>
        <family val="2"/>
        <scheme val="minor"/>
      </rPr>
      <t xml:space="preserve">:  Use this code instead of Eval &amp; Mgt codes when provided via telephone. </t>
    </r>
    <r>
      <rPr>
        <b/>
        <sz val="10"/>
        <rFont val="Calibri"/>
        <family val="2"/>
        <scheme val="minor"/>
      </rPr>
      <t>See Phone-Email note below.</t>
    </r>
  </si>
  <si>
    <r>
      <t xml:space="preserve">To be used in conjunction with appropriate E/M code
To report both E/M and psychotherapy, the two services must be significant and separately identifiable. Psychotherapy </t>
    </r>
    <r>
      <rPr>
        <b/>
        <i/>
        <sz val="10"/>
        <rFont val="Calibri"/>
        <family val="2"/>
        <scheme val="minor"/>
      </rPr>
      <t>must be at least 16 minutes to be reported.</t>
    </r>
    <r>
      <rPr>
        <sz val="10"/>
        <rFont val="Calibri"/>
        <family val="2"/>
        <scheme val="minor"/>
      </rPr>
      <t xml:space="preserve">  CPT gives a roadmap for separately identifying the medical and psychotherapeutic components of the service:
1. The type and level of E/M service is selected first based upon the key components of history, examination, and medical decision-making. (See AACAP's Reimbursement for Practitioners page for discussion of key components.)
2. Time associated with activities used to meet criteria for the E/M service is not included in the time used for reporting the psychotherapy service (i.e., time spent on history, examination, and medical decision making when used for the E/M service is not psychotherapy time). Time may not be used to determine E/M code selection. Prolonged Services may not be reported when E/M and psychotherapy (+90833, +90836, +90838) are reported.
3. A separate diagnosis is not required for the reporting of E/M and psychotherapy on the same date of service.
</t>
    </r>
    <r>
      <rPr>
        <b/>
        <sz val="10"/>
        <rFont val="Calibri"/>
        <family val="2"/>
        <scheme val="minor"/>
      </rPr>
      <t>Can add Interactive Complexity - see description for ITI-90875</t>
    </r>
  </si>
  <si>
    <r>
      <t xml:space="preserve">To be used in conjunction with appropriate E/M code
See description for 90833
</t>
    </r>
    <r>
      <rPr>
        <b/>
        <sz val="10"/>
        <rFont val="Calibri"/>
        <family val="2"/>
        <scheme val="minor"/>
      </rPr>
      <t>Can add Interactive Complexity - see description for ITI-90875</t>
    </r>
  </si>
  <si>
    <r>
      <t xml:space="preserve">Mode Limits 
</t>
    </r>
    <r>
      <rPr>
        <b/>
        <sz val="10"/>
        <rFont val="Calibri"/>
        <family val="2"/>
        <scheme val="minor"/>
      </rPr>
      <t>(Face to Face, Allowable by Telephone)</t>
    </r>
  </si>
  <si>
    <t>Per Service</t>
  </si>
  <si>
    <r>
      <rPr>
        <b/>
        <sz val="12"/>
        <rFont val="Calibri"/>
        <family val="2"/>
      </rPr>
      <t xml:space="preserve">Permissible </t>
    </r>
    <r>
      <rPr>
        <b/>
        <sz val="14"/>
        <rFont val="Calibri"/>
        <family val="2"/>
      </rPr>
      <t>Staff</t>
    </r>
  </si>
  <si>
    <t>Adolescent A&amp;D residential treatment
without room and board. (H0018 short term 30 days or less, H0019 long term
longer than 30 days)</t>
  </si>
  <si>
    <t>ASAM Level III Residential Treatment, not part of a hospital, providing 24-hour group living in which the individual receives treatment in a save stable environment. Without room and board.</t>
  </si>
  <si>
    <t>RSREF</t>
  </si>
  <si>
    <t>Adult A&amp;D Res Tx Long</t>
  </si>
  <si>
    <t>Individual Peer Service</t>
  </si>
  <si>
    <t>Peer Service Provider</t>
  </si>
  <si>
    <r>
      <t xml:space="preserve">Behavioral health counseling and therapy provides individual counseling for a patient in a private setting as identified by the assessment and listed in the treatment plan. Service frequency limitation is based upon medical appropriateness for the individual. </t>
    </r>
    <r>
      <rPr>
        <sz val="10"/>
        <color rgb="FFFF0000"/>
        <rFont val="Calibri"/>
        <family val="2"/>
      </rPr>
      <t>There is no Prior Authorization required.</t>
    </r>
    <r>
      <rPr>
        <sz val="10"/>
        <rFont val="Calibri"/>
        <family val="2"/>
      </rPr>
      <t xml:space="preserve"> 1 unit equals 15 minutes of individual counseling.</t>
    </r>
  </si>
  <si>
    <r>
      <rPr>
        <sz val="10"/>
        <color theme="3" tint="0.39997558519241921"/>
        <rFont val="Calibri"/>
        <family val="2"/>
      </rPr>
      <t xml:space="preserve">Provides the patient support in a group setting assisting the patient with sobriety maintenance. Focus on cognitive or behavioral approaches that address triggers and relapse prevention, self evaluation, process of recovery and issues pertaining to changes in lifestyle. 
</t>
    </r>
    <r>
      <rPr>
        <sz val="10"/>
        <rFont val="Calibri"/>
        <family val="2"/>
      </rPr>
      <t>Length of group sessions are not specified or dictated by AMH.</t>
    </r>
    <r>
      <rPr>
        <sz val="10"/>
        <color theme="3" tint="0.39997558519241921"/>
        <rFont val="Calibri"/>
        <family val="2"/>
      </rPr>
      <t xml:space="preserve"> </t>
    </r>
    <r>
      <rPr>
        <sz val="10"/>
        <rFont val="Calibri"/>
        <family val="2"/>
      </rPr>
      <t>For Guidelines on recommended session length, refer to SAMHSA TIP 41 or other Evidence Based Practice Guidelines. Depending upon group focus (i.e. psycho-educational, skills development, cognitive behavioral, relapse prevention, culturally specific etc.) length of group session can vary 15-120 minutes. Service frequency limitation is based upon medical appropriateness and treatment plans for the individual. There is no Prior Authorization required. Multiple group sessions are allowable within a day. 1 unit equals 1 group session regardless of length of session. (*historical note; reimbursement rate was established based on a 90 minute group session average determined by utilization data
provided by OHP A&amp;D providers)</t>
    </r>
  </si>
  <si>
    <r>
      <rPr>
        <sz val="10"/>
        <color theme="3" tint="0.39997558519241921"/>
        <rFont val="Calibri"/>
        <family val="2"/>
      </rPr>
      <t xml:space="preserve">Case management of patients needing services relating to alcohol or drug abuse/dependence, provides assistance and care coordination based on the needs of the individual. The case manager assesses the needs of the patient, assists in the development of recovery plans to benefit the patient, as well as the implementation of the plans. Reviews and evaluates the patient’s progress in relation to the plan. 
</t>
    </r>
    <r>
      <rPr>
        <sz val="10"/>
        <rFont val="Calibri"/>
        <family val="2"/>
      </rPr>
      <t xml:space="preserve">Case management is billable when the case manager is a CADC. Service frequency limitation is based upon medical appropriateness and treatment plans for the individual. </t>
    </r>
    <r>
      <rPr>
        <sz val="10"/>
        <color rgb="FFFF0000"/>
        <rFont val="Calibri"/>
        <family val="2"/>
      </rPr>
      <t>There is no Prior Authorization required.</t>
    </r>
    <r>
      <rPr>
        <sz val="10"/>
        <rFont val="Calibri"/>
        <family val="2"/>
      </rPr>
      <t xml:space="preserve"> For recommended treatment guidelines see SAMHSA TIP 27. 1 unit equals 15 minutes of case management services.</t>
    </r>
  </si>
  <si>
    <r>
      <t xml:space="preserve">This code provides family counseling in a group setting as identified by the assessment and listed in the treatment plan. For additional guidelines on Multifamily/Multicouple groups see SAMHSA TIP 39. Service frequency limitation is based upon medical appropriateness and treatment plans for the individual. </t>
    </r>
    <r>
      <rPr>
        <sz val="10"/>
        <color rgb="FFFF0000"/>
        <rFont val="Calibri"/>
        <family val="2"/>
      </rPr>
      <t>There is no Prior Authorization required</t>
    </r>
    <r>
      <rPr>
        <sz val="10"/>
        <rFont val="Calibri"/>
        <family val="2"/>
      </rPr>
      <t>. Multiple group sessions are allowable within a day. 1 unit equals 1 group session regardless of length of session.</t>
    </r>
  </si>
  <si>
    <t>H0010
H0011</t>
  </si>
  <si>
    <t>H0012
H0013</t>
  </si>
  <si>
    <t>H0018
H0019</t>
  </si>
  <si>
    <t>When billing FFS</t>
  </si>
  <si>
    <t>Substance Abuse / Outpatient</t>
  </si>
  <si>
    <t>Required modifier for OHP FFS blling.</t>
  </si>
  <si>
    <r>
      <rPr>
        <sz val="10"/>
        <color rgb="FF0070C0"/>
        <rFont val="Calibri"/>
        <family val="2"/>
      </rPr>
      <t>The assessment process provides an accurate diagnosis along with recommendations for follow-up or care. Recommendations may include addiction treatment or referrals to physical and mental health practitioners, family counselors, or other helping professionals.</t>
    </r>
    <r>
      <rPr>
        <sz val="10"/>
        <rFont val="Calibri"/>
        <family val="2"/>
      </rPr>
      <t xml:space="preserve">
One assessment equals one unit of service. Service frequency limitation is based upon medical appropriateness for the individual. There is no Prior Authorization required</t>
    </r>
    <r>
      <rPr>
        <sz val="10"/>
        <color rgb="FFFF0000"/>
        <rFont val="Calibri"/>
        <family val="2"/>
      </rPr>
      <t xml:space="preserve">. </t>
    </r>
    <r>
      <rPr>
        <b/>
        <sz val="10"/>
        <rFont val="Calibri"/>
        <family val="2"/>
      </rPr>
      <t>1 unit per billing regardless of length of time or if it takes multiple sessions to complete the initial assessment.</t>
    </r>
  </si>
  <si>
    <t>-HF</t>
  </si>
  <si>
    <r>
      <t xml:space="preserve">Service Criteria (Billing Technical Assistance) - From AMH Document 
</t>
    </r>
    <r>
      <rPr>
        <b/>
        <sz val="10"/>
        <rFont val="Calibri"/>
        <family val="2"/>
      </rPr>
      <t xml:space="preserve">(Last updated 6/10/13, effective for services on or after 7/1/13)
http://www.oregon.gov/oha/amh/mho/codes/cd-rate-codes-2013-01.pdf
</t>
    </r>
    <r>
      <rPr>
        <b/>
        <sz val="14"/>
        <rFont val="Calibri"/>
        <family val="2"/>
      </rPr>
      <t>Includes YCHHS Tips and HCPCS definitions</t>
    </r>
  </si>
  <si>
    <r>
      <t xml:space="preserve">Raintree Code
</t>
    </r>
    <r>
      <rPr>
        <b/>
        <sz val="10"/>
        <rFont val="Calibri"/>
        <family val="2"/>
      </rPr>
      <t>(Z=not setup)</t>
    </r>
  </si>
  <si>
    <t>Psychotherapy for crisis</t>
  </si>
  <si>
    <t>Psychotherapy for crisis is an urgent assessment and history of a crisis state, a mental status exam, and a disposition. The treatment includes psychotherapy, mobilization of resources to defuse the crisis and restore safety, and implementation of psychotherapeutic interventions to minimize the potential for psychological trauma. The presenting problem is typically life threatening or complex and requires  immediate attention to a patient in high distress.</t>
  </si>
  <si>
    <t>Crisis PsychoTx+30</t>
  </si>
  <si>
    <t xml:space="preserve">Psychotherapy for crisis </t>
  </si>
  <si>
    <r>
      <rPr>
        <b/>
        <u/>
        <sz val="10"/>
        <rFont val="Calibri"/>
        <family val="2"/>
        <scheme val="minor"/>
      </rPr>
      <t>From 2013 CPT Manual</t>
    </r>
    <r>
      <rPr>
        <sz val="10"/>
        <rFont val="Calibri"/>
        <family val="2"/>
        <scheme val="minor"/>
      </rPr>
      <t xml:space="preserve">  Codes 90839, 90840 are used to report the total duration of time face-to-face with the patient and/or family spent by the physician or other qualified health care professional providing psychotherapy for crisis, even if the time spent on that date is not continuous.  For any given period of time spent providing psychotherapy for crisis state, they physician or other qualified health care professional must devote his or her full attention to the patient and, therefore, cannot provide services to any other patients during the same time period.  The patient must be present for all or some of the service.
Code 90839 is used to report the first 30-74 minutes of psychotherapy for crisis on a given date.  It should be used only once per date if the time spent by the physician or other qualified health care professional is not continuous on that date.  Psychotherapy for crisis of less than 30 minutes total duration on a given date should be reported with 90832.
Do not report with 90791 or 90792, psychotherapy codes 90832-90838 or other psychiatric services, or 90785-90899)</t>
    </r>
  </si>
  <si>
    <t>Code 98040 is used to report additional block(s) of time, up to 30 minutes each beyond the first 74 minutes.</t>
  </si>
  <si>
    <t>ICI</t>
  </si>
  <si>
    <t>Crisis Intervention</t>
  </si>
  <si>
    <t xml:space="preserve">Per 30 Minutes </t>
  </si>
  <si>
    <t>TPSRB</t>
  </si>
  <si>
    <t>PCS</t>
  </si>
  <si>
    <t>Pre-Comittment Service</t>
  </si>
  <si>
    <t>RHS</t>
  </si>
  <si>
    <t>NCS</t>
  </si>
  <si>
    <t>NSNC</t>
  </si>
  <si>
    <t>NSS</t>
  </si>
  <si>
    <t>NSC</t>
  </si>
  <si>
    <t>NSA</t>
  </si>
  <si>
    <t>NSNH</t>
  </si>
  <si>
    <t>Residential treatment on a per diem basis for behavior health issues in a hospital residential treatment program is designed to provide a 24-hour group living situation in which the patient physician. This code does not include daily room and board. Services provided by appropriately licensed 24-hour child and adolescent psychiatric residential treatment facility (non-medical, non-acute care where stay is typically longer than 30 days).  The program must provide a range of professional expertise and treatment services that ensures appropriate and active treatment of a current DSM Axis I diagnosis.  Services must be expected to improve or maintain the child's functional level.  (No other code may be billed on the same day)</t>
  </si>
  <si>
    <t>Long-term residential treatment is typically more than 30 days. This code applies to a residential treatment program for behavioral health issues that are neither medical, nor acute in nature. This code is per diem, not including daily room and board.  Services provided by appropriately licensed 24-hour child and adolescent psychiatric residential treatment facility with an organized program of theoretically based individual, group and family therapies, psychosocial skills development, medication management, psychiatric services and consultation to remediate significant impairments in functioning that are the result of a principal mental or emotional disorder.  (No other code may be billed on the same day)</t>
  </si>
  <si>
    <t>Medication Training and Support</t>
  </si>
  <si>
    <t>Medication training and support is an educational service to assist the patient, family, or other caretaker in the proper management of prescribed medication regimens, drug interactions, and side effects.
This code is reported per 15 minutes. Activities to instruct clients, families, and/or significant others in the correct procedures for maintaining a prescription medication regimen.</t>
  </si>
  <si>
    <t>A mental health service plan is developed for treating a patient, including modifying goals, assessing progress, planning transitions, and addressing other needs.  This service is provided by someone other than a physician, who is a clinical, professional or other specialist.  Activities to develop, evaluate, or modiy a client's mental health services plan. This would include the statement of treatment or service goals, of clinical interventions designed to achieve those goals, and an evaluation of progress toward those goals. This activity may be repeated periodically and the plan may be modified.</t>
  </si>
  <si>
    <t>Parent Skills Training</t>
  </si>
  <si>
    <t>Cancelled Appointment</t>
  </si>
  <si>
    <t>No Show-No Call</t>
  </si>
  <si>
    <t>Staff Cancelled Appointment</t>
  </si>
  <si>
    <t>No Charge Service</t>
  </si>
  <si>
    <t>No Show Initial Assessment</t>
  </si>
  <si>
    <t>No Service Not Home</t>
  </si>
  <si>
    <t>Habilitative Svc</t>
  </si>
  <si>
    <t>PSRB Monitoring</t>
  </si>
  <si>
    <t>Meds Train and Support</t>
  </si>
  <si>
    <t>RN or QMHP</t>
  </si>
  <si>
    <t>H0046</t>
  </si>
  <si>
    <t>MMW</t>
  </si>
  <si>
    <t>Meds Monitoring Wrap Service</t>
  </si>
  <si>
    <t>H2021
H2021-HN (BA)
H2021-HO (MA)</t>
  </si>
  <si>
    <t>Bachelor's degree level</t>
  </si>
  <si>
    <t>Master's degree level</t>
  </si>
  <si>
    <t>Doctoral level</t>
  </si>
  <si>
    <t>Group setting (for behavioral health use)</t>
  </si>
  <si>
    <t>Less than Bachelor's degree level</t>
  </si>
  <si>
    <t xml:space="preserve">Significant, Separately Identifiable Evaluation and Management Service by the Same Physician on the Same Day of the Procedure or Other Service </t>
  </si>
  <si>
    <t>Unusual Procedural Services</t>
  </si>
  <si>
    <t>ICR</t>
  </si>
  <si>
    <t>ICRN</t>
  </si>
  <si>
    <t>Crisis Respite</t>
  </si>
  <si>
    <t>Crisis Respite Non-billable</t>
  </si>
  <si>
    <r>
      <t xml:space="preserve">This code was added per the request of Craig Hinrichs to cover the </t>
    </r>
    <r>
      <rPr>
        <b/>
        <i/>
        <sz val="10"/>
        <rFont val="Calibri"/>
        <family val="2"/>
        <scheme val="minor"/>
      </rPr>
      <t>non-billable time</t>
    </r>
    <r>
      <rPr>
        <sz val="10"/>
        <rFont val="Calibri"/>
        <family val="2"/>
        <scheme val="minor"/>
      </rPr>
      <t xml:space="preserve"> of services provided by crisis associates.</t>
    </r>
  </si>
  <si>
    <t>May include phone calls.  Modifiers may be used to distinguish QMHA from QMHP and may be priced accordingly for managed care.</t>
  </si>
  <si>
    <t>This code might include family support services provided to a consumer's family members by other unrelated family members.  As with any code, providers or provider organizations will need to be covered by certificates of approval and follow OAR's for documentation requirements.  The consumer does not need to be present (service my be provided to consumer/cleint's caretaker/family).  This code may be used for phone support.  Federal Guidelines require assurance that "supervision is provided by a competent mental health professional (as defined ty the State). The amount, duration and scope of supervision will vary depending on State Practice Acts, the demonstrated competency and experience of the peer support provider, as well as the service mix, and may range from direct oversight to periodic care consultation.   ...Services must be coordinated within the context of a comprehensive, individualized plan of care that includes specific individualized goals.  ...use (of) person-centered planning process.... ...actively engage and empower participant in leading and directing the ...service plan....  Peer Support providers must complete training and certification as defined by the State. (etc.)"</t>
  </si>
  <si>
    <t>The state prices this as an group service. and now allows the code to be used for telephone contacts. For managed care, modifiers may be used to distinguish individual versus group and may be priced accordingly.</t>
  </si>
  <si>
    <t xml:space="preserve">May only bill  if service lasted a minimum of 45 minutes.  Since definition states "45 minutes or more", multiple units may only be billed if distinct activities occur in a single day, for example a 45 minute group in the morning and a 45 minute group in the afternoon.  The state has priced this as a group service. For managed care, modifiers may be used to distinguish individual versus group and may be priced accordingly.
</t>
  </si>
  <si>
    <t>Informaton from OHA AMH Medicaid Procedure Codes and Reimbursment Rates for Mental Health Services **</t>
  </si>
  <si>
    <r>
      <t xml:space="preserve">Raintree Code
</t>
    </r>
    <r>
      <rPr>
        <b/>
        <sz val="8"/>
        <rFont val="Calibri"/>
        <family val="2"/>
        <scheme val="minor"/>
      </rPr>
      <t>(Z=not set-up)</t>
    </r>
  </si>
  <si>
    <t>Permis-sible Staff</t>
  </si>
  <si>
    <t>ZMod-22</t>
  </si>
  <si>
    <t>ZMod-25</t>
  </si>
  <si>
    <t>ZMod-HM</t>
  </si>
  <si>
    <t>ZMod-HN</t>
  </si>
  <si>
    <t>ZMod-HO</t>
  </si>
  <si>
    <t>ZMod-HP</t>
  </si>
  <si>
    <t>ZMod-HQ</t>
  </si>
  <si>
    <t>YCHHS and MHO Guidelines and Tips</t>
  </si>
  <si>
    <t>Usually performed by a QMHA (Carl Whitfield).</t>
  </si>
  <si>
    <t xml:space="preserve">This is a screening - should we bill under T1023?  </t>
  </si>
  <si>
    <t>This code is used to report non-billable services (do not meet requirements of billable services)  Examples: Phone call to client, Voicemail message from client</t>
  </si>
  <si>
    <r>
      <rPr>
        <b/>
        <u/>
        <sz val="10"/>
        <rFont val="Calibri"/>
        <family val="2"/>
        <scheme val="minor"/>
      </rPr>
      <t>MHO Guideline:</t>
    </r>
    <r>
      <rPr>
        <b/>
        <sz val="10"/>
        <rFont val="Calibri"/>
        <family val="2"/>
        <scheme val="minor"/>
      </rPr>
      <t xml:space="preserve"> </t>
    </r>
    <r>
      <rPr>
        <sz val="10"/>
        <rFont val="Calibri"/>
        <family val="2"/>
        <scheme val="minor"/>
      </rPr>
      <t xml:space="preserve"> ACT is a manualized EBP with fidelity scales. This service has been "carved out" of manged care for high fidelity programs and will be paid FFS by AMH.  Though the code is available for use under managed care for programs not meeting AMH's fidelity criteria, it may be prudent to use other codes to encounter this service such as case management, skills training, individual therapy or medication managment. Modifiers may be used to distinguish QMHA from QMHP and may be priced accordingly for managed care.</t>
    </r>
  </si>
  <si>
    <t>See Telephone and Email Guideline</t>
  </si>
  <si>
    <t>Telephone and Email Guideline</t>
  </si>
  <si>
    <t>Telephone, Email</t>
  </si>
  <si>
    <r>
      <rPr>
        <u/>
        <sz val="10"/>
        <rFont val="Calibri"/>
        <family val="2"/>
        <scheme val="minor"/>
      </rPr>
      <t>Source:  http://www.aacap.org/galleries/default-file/2013_CPT_module_November_2012.pdf</t>
    </r>
    <r>
      <rPr>
        <sz val="10"/>
        <rFont val="Calibri"/>
        <family val="2"/>
        <scheme val="minor"/>
      </rPr>
      <t xml:space="preserve">
• “With medical services” refers to medical “thinking” as well as medical activities, such as physical examination, prescription of medication, and review and ordering of medical diagnostic tests. Medical thinking must be documented, e.g. consideration of a differential diagnosis, medication change, change in dose of medication, drug-drug interactions, etc.
• In certain circumstances one or more other informants (family members, guardians, or significant others) may be seen in lieu of the patient.
• Codes 90791, 90792 may be reported more than once for the patient when separate diagnostic evaluations are conducted with the patient and other informants on different days.
• Use the same codes, 90791 and 90792, for later reassessment, as indicated.
• Do not report codes 90791 and 90792 on the same day as a psychotherapy or E/M service.</t>
    </r>
  </si>
  <si>
    <t>Peer Provided Drop-In</t>
  </si>
  <si>
    <t>Same as IT with  CPT of 90832</t>
  </si>
  <si>
    <t>The therapist provides psychotherapy in an office or outpatient facility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38- 52 minutes.</t>
  </si>
  <si>
    <t>Psychotherapy, insight oriented, behavior modifying and /or supportive, in an office or outpatient facility, face to face, 45 min</t>
  </si>
  <si>
    <t>Psychotherapy, insight oriented, behavior modifying and /or supportive, in an office or outpatient facility, face to face, 60 min</t>
  </si>
  <si>
    <t>Psychotherapy, insight oriented, behavior modifying and /or supportive, in an office or outpatient facility, face to face, 30 min</t>
  </si>
  <si>
    <t>The therapist provides psychotherapy in an office or outpatient facility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53 minutes or more.</t>
  </si>
  <si>
    <t>Community habilitation / personal
care services 60 minutes. Modifier
HW is used, along with HK, only
when an individual has been
approved for the HCBS 1915 (i)
plan.</t>
  </si>
  <si>
    <t>Services that provide individuals with a range of assistance to accomplish tasks that, without a chronic condition, would be accomplished independently. Personal care and habilitation services are identified through an annual assessment and prescribed through a treatment plan. Personal care and Habilitation services rendered in a non licensed community setting are prior authorized through a Prior  Authorization by the Addictions and Mental Health Division of OHA.</t>
  </si>
  <si>
    <t>Comprehensive medication services,
per 15 min</t>
  </si>
  <si>
    <t>Services delivered by a licensed registered nurse or QMHP related to the prescribing, dispensing, administration and management of
medications.</t>
  </si>
  <si>
    <t xml:space="preserve">The HCPCS definition for H2021 is for services delivered to emothionally disabled youth. Per an email from Chris Johnson  dated 5/25/08 H2021 was deemed appropriate for use with adult clients per Jim Russell.
</t>
  </si>
  <si>
    <t>This code was added per the request of Craig Hinrichs to cover billable services provided by crisis associates.  It is expected that this service is provided face-to-face, not via telephone or email.
The HCPCS definition for H2021 is for services delivered to emothionally disabled youth. Per an email from Chris Johnson  dated 5/25/08 H2021 was deemed appropriate for use with adult clients per Jim Russell.</t>
  </si>
  <si>
    <t>This code was added per request by Craig Hinrichs to cover services provided by QMHA staff in the Supported Housing program which are not medication training and support or skills training.
The HCPCS definition for H2021 is for services delivered to emothionally disabled youth. Per an email from Chris Johnson  dated 5/25/08 H2021 was deemed appropriate for use with adult clients per Jim Russell.</t>
  </si>
  <si>
    <t>The HCPCS definition for H2021 is for services delivered to emothionally disabled youth. Per an email from Chris Johnson  dated 5/25/08 H2021 was deemed appropriate for use with adult clients per Jim Russell.</t>
  </si>
  <si>
    <r>
      <rPr>
        <b/>
        <u/>
        <sz val="10"/>
        <rFont val="Calibri"/>
        <family val="2"/>
        <scheme val="minor"/>
      </rPr>
      <t>AMH Service  Criteria:</t>
    </r>
    <r>
      <rPr>
        <sz val="10"/>
        <rFont val="Calibri"/>
        <family val="2"/>
        <scheme val="minor"/>
      </rPr>
      <t xml:space="preserve"> The clinician uses this code to report work done with agencies, employers, or institutions on a psychiatric patient’s behalf in order to achieve environmental changes and interventions for managing the patient’s medical condition.
</t>
    </r>
    <r>
      <rPr>
        <b/>
        <u/>
        <sz val="10"/>
        <rFont val="Calibri"/>
        <family val="2"/>
        <scheme val="minor"/>
      </rPr>
      <t>MHO Guide</t>
    </r>
    <r>
      <rPr>
        <sz val="10"/>
        <rFont val="Calibri"/>
        <family val="2"/>
        <scheme val="minor"/>
      </rPr>
      <t xml:space="preserve">:  Medical management on a psychiatric patient's behalf with agencies, employers, or institutions.  May include phone calls
</t>
    </r>
    <r>
      <rPr>
        <b/>
        <u/>
        <sz val="10"/>
        <rFont val="Calibri"/>
        <family val="2"/>
        <scheme val="minor"/>
      </rPr>
      <t>YCHHS Tip</t>
    </r>
    <r>
      <rPr>
        <sz val="10"/>
        <rFont val="Calibri"/>
        <family val="2"/>
        <scheme val="minor"/>
      </rPr>
      <t xml:space="preserve">:  Use this code instead of Eval &amp; Mgt codes when provided via telephone.  </t>
    </r>
    <r>
      <rPr>
        <b/>
        <sz val="10"/>
        <rFont val="Calibri"/>
        <family val="2"/>
        <scheme val="minor"/>
      </rPr>
      <t>See Phone and Email note below.</t>
    </r>
  </si>
  <si>
    <t>ZMod -HF</t>
  </si>
  <si>
    <t>MMV</t>
  </si>
  <si>
    <t>Medication Management - Vivitrol</t>
  </si>
  <si>
    <t>AMH SUBSTANCE USE DISORDER PROGRAM CERTIFICATION - LMP</t>
  </si>
  <si>
    <t>H0016</t>
  </si>
  <si>
    <t>Alcohol and/or drug services; Medical/somatic intervention in ambulatory setting</t>
  </si>
  <si>
    <t>Face-to-Face</t>
  </si>
  <si>
    <t>Eval for diagnostic purposes and medical review to make certain individual meets medical criteria for Vivitrol treatment; and for the prescribing and medication management of Vivitrol</t>
  </si>
  <si>
    <t>Per Occurrence</t>
  </si>
  <si>
    <t>MATV</t>
  </si>
  <si>
    <t>Medcation Assisted Tx - Vivitrol</t>
  </si>
  <si>
    <t>AMH SUBSTANCE USE DISORDER PROGRAM CERTIFICATION - LMP, RN, CMA</t>
  </si>
  <si>
    <t>T1502</t>
  </si>
  <si>
    <t>Administration of oral, intramuscular and/or subcutaneous medication by health care agency/professional</t>
  </si>
  <si>
    <t xml:space="preserve">YCHHS rate is based on the following procedure for Vivitrol injection: 1) 5 minutes for medication prep; 2) 5 minutes for patient prep and injection; 3) 15 minutes to monitor patient for adverse reactions </t>
  </si>
  <si>
    <t>ACANA</t>
  </si>
  <si>
    <t>CANS screening and mental health assessment</t>
  </si>
  <si>
    <t>When there's a claim for H2000-TG, there cannot also be a claim around the same time from the same agency using H0031 (MH assessment) since H2000-TG includes both the CANS screening and the MH assessment. However, there can be claims for H2000 (CANS screening only) and H0031 (MH assessment) around the same time. This is because a QMHA level staff may do the CANS screening (H2000) and a QMHP level staff may do the MH assessment (H0031).</t>
  </si>
  <si>
    <t>H2000TG</t>
  </si>
  <si>
    <t>Per occurance</t>
  </si>
  <si>
    <t>ACANS</t>
  </si>
  <si>
    <t>CNS screening only</t>
  </si>
  <si>
    <t>Beginning July 1, 2014, Contractor shall provide a Child and Adolescent Needs and Strengths Comprehensive Screening (CANS Oregon) and a Mental Health Assessment for all children within 60 days of notification that a Member is entering foster care. The CANS Oregon is a multi-purpose tool developed to support decision making, including level of care and service planning, to facilitate quality improvement initiatives, and to allow for the monitoring of outcomes of services. CANS Oregon screenings will be provided by staff who have been credentialed by the Praed Foundation for administering the CANS Oregon as found at canstraining.com.  As assessments, they are considered diagnostics on Line 0 of the OHP Prioritized List and don't require a paired diagnosis.</t>
  </si>
  <si>
    <t xml:space="preserve">QMHP </t>
  </si>
  <si>
    <t>H2000</t>
  </si>
  <si>
    <t>CAMS</t>
  </si>
  <si>
    <t>Collaborative Assessment and Management of Suicidality</t>
  </si>
  <si>
    <t>BCN05</t>
  </si>
  <si>
    <t>The implementation of the new code is to track the use of CAMS and the SSF, and will be reimbursed with a $0.00 amount.</t>
  </si>
  <si>
    <r>
      <t>Add-on code for</t>
    </r>
    <r>
      <rPr>
        <sz val="10"/>
        <rFont val="Segoe UI"/>
        <family val="2"/>
      </rPr>
      <t> encountering sessions which are based on Collaborative Assessment and Management of Suicidality (CAMS) and are structured through use of the Suicide Status Form (SSF). This includes crisis, assessment, and treatment sessions (individual, family or group). </t>
    </r>
  </si>
  <si>
    <t xml:space="preserve">YCHHS rate is based on Nerreida's report that the following procedure for Oral Vivitrol  1) 5 minutes for medication prep; 2) 5 minutes for oral admission; 3) 5 minutes to monitor patient for adverse reactions </t>
  </si>
  <si>
    <t>LVPV</t>
  </si>
  <si>
    <t>Vivitrol Venipuncture</t>
  </si>
  <si>
    <t>CMA</t>
  </si>
  <si>
    <t>Routine Venipuncture</t>
  </si>
  <si>
    <t>LVPM</t>
  </si>
  <si>
    <t xml:space="preserve">Service Criteria 
</t>
  </si>
  <si>
    <t xml:space="preserve"> YCHHS Tips and Guidelines</t>
  </si>
  <si>
    <t>H2036</t>
  </si>
  <si>
    <t>Alcohol and/or other drug treatment program, per diem</t>
  </si>
  <si>
    <r>
      <rPr>
        <b/>
        <u/>
        <sz val="10"/>
        <rFont val="Calibri"/>
        <family val="2"/>
      </rPr>
      <t>For YCCO Only Adults</t>
    </r>
    <r>
      <rPr>
        <sz val="10"/>
        <rFont val="Calibri"/>
        <family val="2"/>
      </rPr>
      <t>: Transitional Treatment and Recovery Services</t>
    </r>
  </si>
  <si>
    <r>
      <t>Behavioral health; short-term residential (non-hospital residential treatment program), without room and board, per diem</t>
    </r>
    <r>
      <rPr>
        <b/>
        <u/>
        <sz val="10"/>
        <rFont val="Calibri"/>
        <family val="2"/>
      </rPr>
      <t xml:space="preserve">
</t>
    </r>
    <r>
      <rPr>
        <sz val="10"/>
        <rFont val="Calibri"/>
        <family val="2"/>
      </rPr>
      <t>(H0018 short term 30 days or less, H0019 long term
longer than 30 days)</t>
    </r>
  </si>
  <si>
    <r>
      <rPr>
        <b/>
        <u/>
        <sz val="10"/>
        <rFont val="Calibri"/>
        <family val="2"/>
      </rPr>
      <t>For Non-YCCO Adults</t>
    </r>
    <r>
      <rPr>
        <sz val="10"/>
        <rFont val="Calibri"/>
        <family val="2"/>
      </rPr>
      <t>: Transitional Treatment and Recovery Services.  A&amp;D ASAM Level III Residential Treatment, not part of a hospital, providing 24-hour group living in which the individual receives treatment in a safe stable environment. Without room and board.</t>
    </r>
  </si>
  <si>
    <t>Flexible Service Guide</t>
  </si>
  <si>
    <t>Flexible Services are "health-related, non-medical, services and expenditures" for YCCO members</t>
  </si>
  <si>
    <t>Raintree Code</t>
  </si>
  <si>
    <t>CPT/ HCPCS Desc</t>
  </si>
  <si>
    <t>Mode Limits 
(Face to Face, Allowable by Telephone)</t>
  </si>
  <si>
    <t>PEOF1</t>
  </si>
  <si>
    <t>Flexible Service - Training/Education</t>
  </si>
  <si>
    <t>If group, requires 51% or greater of individuals participating to be YCCO members.  This can be determine based on: 1) attendance roster; 2) ratio; or 3) zip code geographical respresentation of the population</t>
  </si>
  <si>
    <t>QMHP, QMHA, Tech</t>
  </si>
  <si>
    <t>Training/education for health improvement or management (e.g., class on healthy meal preparation or diabetes self-management curriculum; Infant Massage Therapy; Too Good for Drugs)</t>
  </si>
  <si>
    <t>15 MIN</t>
  </si>
  <si>
    <t>QMHA</t>
  </si>
  <si>
    <t>PEOF2</t>
  </si>
  <si>
    <t>Flexible Service - Self-help or support group</t>
  </si>
  <si>
    <t>Self-help or support group activities (e.g., postpartum depression programs, Weight Watchers groups; LCS Mothers &amp; Babies Grp.)</t>
  </si>
  <si>
    <t>PEOF3</t>
  </si>
  <si>
    <t>Flexible Service - Care Coordination</t>
  </si>
  <si>
    <t>Face to Face, Telephone</t>
  </si>
  <si>
    <t>Care coordination, navigation, or case management activities not covered under State Plan benefits (e.g., high utilizer intervention program; )</t>
  </si>
  <si>
    <t>PEOF5</t>
  </si>
  <si>
    <t>Flexible Service - Transportation</t>
  </si>
  <si>
    <t>Transportation not covered under State Plan benefits (such as transportation to a medical appointment)</t>
  </si>
  <si>
    <t>Requires 51% or greater of individuals participating to be YCCO members.  This can be determine based on: 1) attendance roster; 2) ratio; or 3) zip code geographical respresentation of the population</t>
  </si>
  <si>
    <t>SE SUD Job Preparation</t>
  </si>
  <si>
    <t>SUD Supported Employment: H2023
To encounter supported employment services for clients with SUD diagnosis only.  All of the following are required for client eligibility for SUD SE services: 
1) YCCO member; 
2) Substance use disorder diagnosis; 
3) Established medical necessity for SE services, i.e., substance use disorder is barrier to persons ability to obtain and/or retain competitive employment; 
4) Barrier to obtaining and/or retaining employment is identified on the integrated assessment as a prioritized need.
5) SE related goals, objectives, services, frequency, duration, etc. are included on the individuals service plan.</t>
  </si>
  <si>
    <t>SE SUD Job Development</t>
  </si>
  <si>
    <t>SE SUD Job Coaching</t>
  </si>
  <si>
    <t>EJR</t>
  </si>
  <si>
    <t>SE SUD Job Retention</t>
  </si>
  <si>
    <t>WPFO</t>
  </si>
  <si>
    <t>Flexible Service - Purchase food</t>
  </si>
  <si>
    <t>Assistance with food (e.g., supplemental food)</t>
  </si>
  <si>
    <t>ACTUAL EXPENSES</t>
  </si>
  <si>
    <t>Flexible Service - Purchase housing supports</t>
  </si>
  <si>
    <t>Housing supports related to social determinates of health (e.g., shelter, utilities, critical repairs)</t>
  </si>
  <si>
    <t>Flexible Service - Purchase household &amp; personal items</t>
  </si>
  <si>
    <t>Home/living environment items or improvements (non-DME items to improve mobility, access, hygiene, or other improvements to address a particular health condition; e.g., air conditioner, athletic shoes or other special clothing)</t>
  </si>
  <si>
    <t>WPSR</t>
  </si>
  <si>
    <t>Flexible Service - Purchase of social services</t>
  </si>
  <si>
    <t>Assistance with social resources (e.g., referral to job training or social services)</t>
  </si>
  <si>
    <t>Flexible Service - Purchase of transportation services</t>
  </si>
  <si>
    <t>PEOA</t>
  </si>
  <si>
    <t>Outreach Plan Trn-Dev</t>
  </si>
  <si>
    <t>Gambling Program Only</t>
  </si>
  <si>
    <t>CGADC</t>
  </si>
  <si>
    <t>50A</t>
  </si>
  <si>
    <t>Strategic outreach plan training and/or plan development. Limited to maximum of 10% of 81 allocations unless preauthorized by department.</t>
  </si>
  <si>
    <t>PEOB</t>
  </si>
  <si>
    <t>Agency Referral Agree</t>
  </si>
  <si>
    <t>50B</t>
  </si>
  <si>
    <t xml:space="preserve">Time spent with allied agencies to develop and follow up on formal referral agreements.
 Limited to (8 Hours) per allied agency, unless preauthorized by department.
</t>
  </si>
  <si>
    <t>PEOC</t>
  </si>
  <si>
    <t>Presentation to Prof</t>
  </si>
  <si>
    <t>50C</t>
  </si>
  <si>
    <t>Time spent delivering presentations to professionals in health/medicine/ social services/legal/financial with the express intent to follow up with individual contacts in order to establish relationship, develop screening and referral agreements and protocols, etc.</t>
  </si>
  <si>
    <t>PEOD</t>
  </si>
  <si>
    <t>Present Hi-risk Grp</t>
  </si>
  <si>
    <t>50D</t>
  </si>
  <si>
    <t>Time spent delivering presentations to targeted high risk clients groups, including but not limited to: Incarcerated individuals; AID clients (OP/Residential); MH clients (OP/Residential); Children, Adults, Families Division. These presentations shall be focused on signs and symptoms of disordered gambling, treatment options and how to access treatment</t>
  </si>
  <si>
    <t>PEOE</t>
  </si>
  <si>
    <t>Treatment Ads</t>
  </si>
  <si>
    <t>50E</t>
  </si>
  <si>
    <t>Treatment Ads (yellow pages, web-based ads, radio, tv, newspaper). Limited to maximum of 20% of 81 allocations unless preauthorized by department.</t>
  </si>
  <si>
    <t>PEOF</t>
  </si>
  <si>
    <t>Exhibit to Profs</t>
  </si>
  <si>
    <t>50F</t>
  </si>
  <si>
    <t xml:space="preserve">Exhibiting at a conference or meeting of professionals that we know from experience are likely to have problem gamblers in their practices and are in a position to potentially refer (ie, physicians, nurses, social services, corrections, financial).  This is in contrast to a conference for service organizations (ie, Kiwanis, Elks), schools, PTAs and health fairs. Limited to (4 hours) per exhibit, unless preauthorized by department.
</t>
  </si>
  <si>
    <t>PEOG</t>
  </si>
  <si>
    <t>Other Outreach</t>
  </si>
  <si>
    <t>50G</t>
  </si>
  <si>
    <t>Other as pre-authorized by Department</t>
  </si>
  <si>
    <r>
      <t xml:space="preserve">There is general agreement amongst MHO's that the intent of this code (versus H0031) is for use prinicpally by Medicare-approved providers, i.e. LMP's, Licensed Psychologists and Licesed Clinical Social Workers. "Per Occurrence" Explanation: Bill one unit of service per assessment episode (normally there would not be in excess of one episode per day). </t>
    </r>
    <r>
      <rPr>
        <b/>
        <sz val="10"/>
        <rFont val="Calibri"/>
        <family val="2"/>
        <scheme val="minor"/>
      </rPr>
      <t xml:space="preserve"> </t>
    </r>
    <r>
      <rPr>
        <b/>
        <u/>
        <sz val="10"/>
        <rFont val="Calibri"/>
        <family val="2"/>
        <scheme val="minor"/>
      </rPr>
      <t>PLEASE NOTE</t>
    </r>
    <r>
      <rPr>
        <sz val="10"/>
        <rFont val="Calibri"/>
        <family val="2"/>
        <scheme val="minor"/>
      </rPr>
      <t xml:space="preserve">:  AMH's expectation is that this code is billed once per completed assessment.  Billed charges should reflect either of the following approaches: 1) An agency average for length of the service and provider type or 2) variable charges for each unit of service billed based on the length of that particular episode or provider type.  For example, if service was provided by a Master's Level clinician for one hour, an agency might submit charges of $100.  Another episode provided by a child psychiatrist for 2 hours might be submitted for $300.  DOES NOT REQUIRE ABOVE THE LINE DX. </t>
    </r>
    <r>
      <rPr>
        <b/>
        <u/>
        <sz val="10"/>
        <color rgb="FFFF0000"/>
        <rFont val="Calibri"/>
        <family val="2"/>
        <scheme val="minor"/>
      </rPr>
      <t>PLEASE NOTE:</t>
    </r>
    <r>
      <rPr>
        <sz val="10"/>
        <color rgb="FFFF0000"/>
        <rFont val="Calibri"/>
        <family val="2"/>
        <scheme val="minor"/>
      </rPr>
      <t xml:space="preserve"> per Chad Scott, MAP (5/22/15): "assessment for the purpose of establishing diagnosis or developing a treatment plan can be different than ongoing evaluation. If re-assessment is needed based on information learned in therapy and an assessment resulting in new diagnosis or an amendment in the treatment plan is performed, the assessment code could be billed separately and subsequent to a therapy code."</t>
    </r>
  </si>
  <si>
    <r>
      <t xml:space="preserve">The clinician interviews the patient in an initial diagnostic examination, which includes taking the patient’s history and assessing his/her mental status, as well disposition. The psychiatrist may spend time communicating with family, friends, coworkers, or other sources as part of this examination and may even perform the diagnostic interview on the patient through other informative sources. Laboratory or other medical studies and their interpretation are also included
</t>
    </r>
    <r>
      <rPr>
        <sz val="10"/>
        <color rgb="FFFF0000"/>
        <rFont val="Calibri"/>
        <family val="2"/>
        <scheme val="minor"/>
      </rPr>
      <t xml:space="preserve">CPT codes for psychiatric services include diagnostic (CPT codes 90791, 90792) and therapeutic (individual, group, other) procedures. Since psychotherapy includes </t>
    </r>
    <r>
      <rPr>
        <u/>
        <sz val="10"/>
        <color rgb="FFFF0000"/>
        <rFont val="Calibri"/>
        <family val="2"/>
        <scheme val="minor"/>
      </rPr>
      <t>continuing psychiatric evaluation</t>
    </r>
    <r>
      <rPr>
        <sz val="10"/>
        <color rgb="FFFF0000"/>
        <rFont val="Calibri"/>
        <family val="2"/>
        <scheme val="minor"/>
      </rPr>
      <t>, CPT codes 90791 and 90792 are not separately reportable with individual psychotherapy codes. CPT code 90791 or 90792 is separately reportable with a group psychotherapy code if the diagnostic interview and group psychotherapy service occur during separate time intervals on the same date of service. Diagnostic services performed during the group therapy session are not separately reportable.(see note under guidelines)</t>
    </r>
    <r>
      <rPr>
        <sz val="10"/>
        <rFont val="Calibri"/>
        <family val="2"/>
        <scheme val="minor"/>
      </rPr>
      <t xml:space="preserve">
</t>
    </r>
  </si>
  <si>
    <r>
      <rPr>
        <b/>
        <u/>
        <sz val="10"/>
        <rFont val="Calibri"/>
        <family val="2"/>
        <scheme val="minor"/>
      </rPr>
      <t>MHO Guide:</t>
    </r>
    <r>
      <rPr>
        <sz val="10"/>
        <rFont val="Calibri"/>
        <family val="2"/>
        <scheme val="minor"/>
      </rPr>
      <t xml:space="preserve"> There is general agreement amongst MHO's that the intent of this code (versus H0004) is for use prinicpally by Medicare-approved providers, i.e. LMP's, Licensed Psychologists and Licesed Clinical Social Workers.  While a variety of psychotherapeutic techniques are recognized for coverage under these codes, the services must be performed by a person authorized by the state to perform psychotherapy services. 
</t>
    </r>
    <r>
      <rPr>
        <b/>
        <u/>
        <sz val="10"/>
        <rFont val="Calibri"/>
        <family val="2"/>
        <scheme val="minor"/>
      </rPr>
      <t>2013 CPT Description:</t>
    </r>
    <r>
      <rPr>
        <sz val="10"/>
        <rFont val="Calibri"/>
        <family val="2"/>
        <scheme val="minor"/>
      </rPr>
      <t xml:space="preserve">  Psychotherapy is the treatment of mental illness and behavior disturbances in which the physician or other qualified health care professional, through definitive therapeutic communication, attempts to alleviate the emotional disturbances, reverse or change maladaptive patterns of behavior, and encourage personality growth and development.  
</t>
    </r>
    <r>
      <rPr>
        <b/>
        <sz val="10"/>
        <rFont val="Calibri"/>
        <family val="2"/>
        <scheme val="minor"/>
      </rPr>
      <t>“Individual”</t>
    </r>
    <r>
      <rPr>
        <sz val="10"/>
        <rFont val="Calibri"/>
        <family val="2"/>
        <scheme val="minor"/>
      </rPr>
      <t xml:space="preserve"> is eliminated from the code titles because psychotherapy time may include face-to-face time with family members as long as the patient is present for a significant part of the session.</t>
    </r>
    <r>
      <rPr>
        <sz val="10"/>
        <color rgb="FFFF0000"/>
        <rFont val="Calibri"/>
        <family val="2"/>
        <scheme val="minor"/>
      </rPr>
      <t xml:space="preserve"> </t>
    </r>
    <r>
      <rPr>
        <b/>
        <u/>
        <sz val="10"/>
        <color rgb="FFFF0000"/>
        <rFont val="Calibri"/>
        <family val="2"/>
        <scheme val="minor"/>
      </rPr>
      <t>PLEASE NOTE:</t>
    </r>
    <r>
      <rPr>
        <sz val="10"/>
        <color rgb="FFFF0000"/>
        <rFont val="Calibri"/>
        <family val="2"/>
        <scheme val="minor"/>
      </rPr>
      <t xml:space="preserve"> per Chad Scott, MAP Behavioral Health Policy Analyst, (5/22/15): "assessment for the purpose of establishing diagnosis or developing a treatment plan can be different than ongoing evaluation. If re-assessment is needed based on information learned in therapy and an assessment resulting in new diagnosis or an amendment in the treatment plan is performed, the assessment code could be billed separately and subsequent to a therapy code."</t>
    </r>
  </si>
  <si>
    <r>
      <t xml:space="preserve">The therapist provides psychotherapy in an office or outpatient facility using supportive interactions, suggestions, persuasion, reality discussions, re-education, behavior modification techniques, reassurance, and the occasional aid of medication. These interactions are done with the goal of gaining further insight and affecting behavior change or support through
understanding. Individual psychotherapy is performed face to face with the patient for 16- 37 minutes.
</t>
    </r>
    <r>
      <rPr>
        <sz val="10"/>
        <color rgb="FFFF0000"/>
        <rFont val="Calibri"/>
        <family val="2"/>
        <scheme val="minor"/>
      </rPr>
      <t xml:space="preserve">CPT codes for psychiatric services include diagnostic (CPT codes 90791, 90792) and therapeutic (individual, group, other) procedures. Since psychotherapy includes </t>
    </r>
    <r>
      <rPr>
        <u/>
        <sz val="10"/>
        <color rgb="FFFF0000"/>
        <rFont val="Calibri"/>
        <family val="2"/>
        <scheme val="minor"/>
      </rPr>
      <t>continuing psychiatric evaluation</t>
    </r>
    <r>
      <rPr>
        <sz val="10"/>
        <color rgb="FFFF0000"/>
        <rFont val="Calibri"/>
        <family val="2"/>
        <scheme val="minor"/>
      </rPr>
      <t>, CPT codes 90791 and 90792 are not separately reportable with individual psychotherapy codes. CPT code 90791 or 90792 is separately reportable with a group psychotherapy code if the diagnostic interview and group psychotherapy service occur during separate time intervals on the same date of service. Diagnostic services performed during the group therapy session are not separately reportable.(see note under guidelines)</t>
    </r>
  </si>
  <si>
    <r>
      <t xml:space="preserve">For QMHP services, this code gives the most flexibility in terms of time increments and many MHO's are encouraging its use for QMHP therapy/counseling services. Generally face to face.  May include phone contact for unplanned crises or phone contact may be planned if medically necessary, clinically justified and included in the treatment plan.
</t>
    </r>
    <r>
      <rPr>
        <b/>
        <u/>
        <sz val="10"/>
        <color rgb="FFFF0000"/>
        <rFont val="Calibri"/>
        <family val="2"/>
        <scheme val="minor"/>
      </rPr>
      <t>PLEASE NOTE</t>
    </r>
    <r>
      <rPr>
        <sz val="10"/>
        <color rgb="FFFF0000"/>
        <rFont val="Calibri"/>
        <family val="2"/>
        <scheme val="minor"/>
      </rPr>
      <t>: per Chad Scott, MAP Behavioral Health Policy Analyst (5/22/15): "assessment for the purpose of establishing diagnosis or developing a treatment plan can be different than ongoing evaluation. If re-assessment is needed based on information learned in therapy and an assessment resulting in new diagnosis or an amendment in the treatment plan is performed, the assessment code could be billed separately and subsequent to a therapy code."</t>
    </r>
  </si>
  <si>
    <r>
      <t xml:space="preserve">"Per Occurrence" Explanation:  Bill one unit of service per assessment episode (normally there would not be in excess of one episode per day).  PLEASE NOTE:  AMH's expectation is that this code is billed once per completed assessment. Billed charges should reflect either of the following approaches: 1) An agency average for length of the service and provider type or 2) variable charges for each unit of service billed based on the length of that particular episode or provider type.  For example, if service was provided by a Master's Level clinician for one hour, an agency might submit charges of $100.  Another episode provided for 2 hours might be submitted for $200.       May include time spent reviewing records or interviewing collateral sources for clinical information.  DOES NOT REQUIRE ABOVE THE LINE DX.
</t>
    </r>
    <r>
      <rPr>
        <sz val="10"/>
        <color rgb="FFFF0000"/>
        <rFont val="Calibri"/>
        <family val="2"/>
        <scheme val="minor"/>
      </rPr>
      <t>PLEASE NOTE: per Chad Scott, MAP Behavioral Health Policy Analyst (5/22/15): "assessment for the purpose of establishing diagnosis or developing a treatment plan can be different than ongoing evaluation. If re-assessment is needed based on information learned in therapy and an assessment resulting in new diagnosis or an amendment in the treatment plan is performed, the assessment code could be billed separately and subsequent to a therapy code."</t>
    </r>
  </si>
  <si>
    <t>WPGM</t>
  </si>
  <si>
    <t>Gambling Flex Expenses</t>
  </si>
  <si>
    <t>Gambling Direct Expenses/Purchases</t>
  </si>
  <si>
    <t xml:space="preserve">Programs to improve the general community health (e.g., exercise classes at local Boys’ &amp; Girls’ Clubs, senior centers/assisted living centers. Healthful snack programs for elementary and middle schools;  school-based group activities) </t>
  </si>
  <si>
    <t>AEAN</t>
  </si>
  <si>
    <t>Non Billable EASA Screen Process</t>
  </si>
  <si>
    <r>
      <t xml:space="preserve">This code was added per the request of Emily Piper to encounter the EASA therapist </t>
    </r>
    <r>
      <rPr>
        <b/>
        <i/>
        <sz val="10"/>
        <rFont val="Calibri"/>
        <family val="2"/>
        <scheme val="minor"/>
      </rPr>
      <t>non-billable Easa screening time</t>
    </r>
    <r>
      <rPr>
        <sz val="10"/>
        <rFont val="Calibri"/>
        <family val="2"/>
        <scheme val="minor"/>
      </rPr>
      <t>.</t>
    </r>
  </si>
  <si>
    <t>BHO</t>
  </si>
  <si>
    <t>BH Outreach</t>
  </si>
  <si>
    <t>Routine venipuncture for metabolic monitoring draws.
Venipuncture or phlebotomy is the puncture of a vein with a needle or an IV catheter to withdraw blood. Venipuncture is the most common method used to obtain blood samples for blood or serum lab procedures, and is sometimes referred to as a “blood draw.”
CPT 36415 is only eligible to be billed once, even when multiple specimens are drawn or when multiple sites are accessed in order to obtain an adequate specimen size for the desired test(s).</t>
  </si>
  <si>
    <t>Routine venipuncture for Vivitrol lab draws.  
Venipuncture or phlebotomy is the puncture of a vein with a needle or an IV catheter to withdraw blood. Venipuncture is the most common method used to obtain blood samples for blood or serum lab procedures, and is sometimes referred to as a “blood draw.”
CPT 36415 is only eligible to be billed once, even when multiple specimens are drawn or when multiple sites are accessed in order to obtain an adequate specimen size for the desired test(s).</t>
  </si>
  <si>
    <r>
      <t xml:space="preserve">Collection and handling of specimens (UAs) for alcohol/drug analysis. To ensure the integrity of the specimen a chain of custody from the point of collection throughout the analysis process in necessary. Service frequency limitation is based upon medical appropriateness and treatment plans for the individual. </t>
    </r>
    <r>
      <rPr>
        <sz val="10"/>
        <color rgb="FFFF0000"/>
        <rFont val="Calibri"/>
        <family val="2"/>
        <scheme val="minor"/>
      </rPr>
      <t>There is no Prior Authorization required.</t>
    </r>
    <r>
      <rPr>
        <sz val="10"/>
        <rFont val="Calibri"/>
        <family val="2"/>
        <scheme val="minor"/>
      </rPr>
      <t xml:space="preserve"> 1 unit equals one collection and handling.</t>
    </r>
  </si>
  <si>
    <r>
      <t xml:space="preserve">YCHHS rate is based on Nerrieda's report of 15 minutes per lab draw.  This is a </t>
    </r>
    <r>
      <rPr>
        <b/>
        <sz val="11"/>
        <color theme="1"/>
        <rFont val="Calibri"/>
        <family val="2"/>
        <scheme val="minor"/>
      </rPr>
      <t>physical health only code</t>
    </r>
    <r>
      <rPr>
        <sz val="10"/>
        <rFont val="Calibri"/>
        <family val="2"/>
        <scheme val="minor"/>
      </rPr>
      <t xml:space="preserve">, so will be billed to physical health payer
</t>
    </r>
    <r>
      <rPr>
        <b/>
        <sz val="11"/>
        <color theme="1"/>
        <rFont val="Calibri"/>
        <family val="2"/>
        <scheme val="minor"/>
      </rPr>
      <t>LVPM (36415) is a physical health code requiring its own service ticket; separate from service ticket used to encounter a behavioral health service</t>
    </r>
    <r>
      <rPr>
        <sz val="10"/>
        <rFont val="Calibri"/>
        <family val="2"/>
        <scheme val="minor"/>
      </rPr>
      <t xml:space="preserve">
Only used with subprogram code: </t>
    </r>
    <r>
      <rPr>
        <b/>
        <sz val="11"/>
        <color theme="1"/>
        <rFont val="Calibri"/>
        <family val="2"/>
        <scheme val="minor"/>
      </rPr>
      <t>MPHCS - MH Physical Health Covered Services</t>
    </r>
    <r>
      <rPr>
        <sz val="10"/>
        <rFont val="Calibri"/>
        <family val="2"/>
        <scheme val="minor"/>
      </rPr>
      <t xml:space="preserve">
</t>
    </r>
    <r>
      <rPr>
        <b/>
        <sz val="11"/>
        <color theme="1"/>
        <rFont val="Calibri"/>
        <family val="2"/>
        <scheme val="minor"/>
      </rPr>
      <t>Client enrollment in MPHCS is not required</t>
    </r>
  </si>
  <si>
    <r>
      <t xml:space="preserve">YCHHS rate is based on Nerrieda's report of 15 minutes per lab draw.  This is a </t>
    </r>
    <r>
      <rPr>
        <b/>
        <sz val="11"/>
        <color theme="1"/>
        <rFont val="Calibri"/>
        <family val="2"/>
        <scheme val="minor"/>
      </rPr>
      <t>physical health only code</t>
    </r>
    <r>
      <rPr>
        <sz val="10"/>
        <rFont val="Calibri"/>
        <family val="2"/>
        <scheme val="minor"/>
      </rPr>
      <t xml:space="preserve">, so will be billed to physical health payer.
</t>
    </r>
    <r>
      <rPr>
        <b/>
        <sz val="11"/>
        <color theme="1"/>
        <rFont val="Calibri"/>
        <family val="2"/>
        <scheme val="minor"/>
      </rPr>
      <t xml:space="preserve">LVPV (36415) is a physical health code requiring its own service ticket; separate from service ticket used to encounter a behavioral health service </t>
    </r>
    <r>
      <rPr>
        <sz val="10"/>
        <rFont val="Calibri"/>
        <family val="2"/>
        <scheme val="minor"/>
      </rPr>
      <t xml:space="preserve">
Only used with subprogram code: </t>
    </r>
    <r>
      <rPr>
        <b/>
        <sz val="11"/>
        <color theme="1"/>
        <rFont val="Calibri"/>
        <family val="2"/>
        <scheme val="minor"/>
      </rPr>
      <t>APHCS - AD Physical Health Covered Services 
Client enrollment in APHCS is not required</t>
    </r>
  </si>
  <si>
    <t>PEOAP</t>
  </si>
  <si>
    <t>Peer Outreach Plannin</t>
  </si>
  <si>
    <t>PEOCP</t>
  </si>
  <si>
    <t>Peer Present Prof</t>
  </si>
  <si>
    <t>PEODP</t>
  </si>
  <si>
    <t>Peer Present HighRisk</t>
  </si>
  <si>
    <t>50AP</t>
  </si>
  <si>
    <t>50CP</t>
  </si>
  <si>
    <t>50DP</t>
  </si>
  <si>
    <t>PSS</t>
  </si>
  <si>
    <t>Peer Support Specialist time spent with clinician staff participating in strategic outreach plan development.  Limited to maximum of 10% of A&amp;D 81 allocations unless preauthorized by OHA Problem Gambling Manager.</t>
  </si>
  <si>
    <t xml:space="preserve">Peer Support Specialist time spent delivering presentations to professionals in health/medicine/social services/legal/financial with the express intent to follow up with individual contacts in order to establish relationship, develop screening and referral agreements and protocols, etc.  Limited to 8 hours per allied agency, unless preauthorized by OHA Problem Gambling Services Manager.  </t>
  </si>
  <si>
    <t>Peer Support Specialist time spent delivering presentations to targeted high risk clients groups, including but not limited to: Incarcerated individuals A/D clients (OP/Residential) MH clients (OP/Residential) CAF clients. These presentations shall be focused on signs and symptoms of disordered gambling, treatment options and how to access treatment. Limited to 8 hours per allied agency, unless preauthorized by OHA Problem Gambling Services Manager.</t>
  </si>
  <si>
    <t>As determined by YCHHS</t>
  </si>
  <si>
    <t>CADC, QMHP, QMHA or CMA</t>
  </si>
  <si>
    <t>CADC, QMHA or QMHP</t>
  </si>
  <si>
    <t>H0032-HF</t>
  </si>
  <si>
    <t>Service Plan Development by non-physician</t>
  </si>
  <si>
    <t>A service plan is developed for treating a patient, including modifying goals, assessing progress, planning transitions, and addressing other needs.  This service is provided by someone other than a physician, who is a clinical, professional or other specialist.  Activities to develop, evaluate, or modify a client's services plan. This would include the statement of treatment or service goals, of clinical interventions designed to achieve those goals, and an evaluation of progress toward those goals. This activity may be repeated periodically and the plan may be modified.</t>
  </si>
  <si>
    <t>Service Plan Development</t>
  </si>
  <si>
    <t>A mental health service plan is developed for treating a patient, including modifying goals, assessing progress, planning transitions, and addressing other needs.  This service is provided by someone other than a physician, who is a clinical, professional or other specialist.  Activities to develop, evaluate, or modify a client's mental health services plan. This would include the statement of treatment or service goals, of clinical interventions designed to achieve those goals, and an evaluation of progress toward those goals. This activity may be repeated periodically and the plan may be modified.</t>
  </si>
  <si>
    <t>Medical management on a psychiatric patient's behalf with agencies, employers, or institutions.  May include phone calls.  "May include time spent by LMP to complete DHS Psychotropic Medication Authorization Form per Dave Fischer, AMH, 11/2013"</t>
  </si>
  <si>
    <t>No requirement for Face to Face or Telephone contact; ACANS may be billed based on prior contacts with established clients for information gathering purposes per Lea Forsman, 03/03/2016</t>
  </si>
  <si>
    <t>ESEO</t>
  </si>
  <si>
    <t>SE SUD Orientation</t>
  </si>
  <si>
    <t>Supported Employment - Job Preparation</t>
  </si>
  <si>
    <t>Supported Employment - Job Development</t>
  </si>
  <si>
    <t>Supported Employment - Job Coaching</t>
  </si>
  <si>
    <t>Supported Employment - Job Retention</t>
  </si>
  <si>
    <t>Supported Employment - Miscellaneous</t>
  </si>
  <si>
    <t>Supported Employment - Orientation</t>
  </si>
  <si>
    <r>
      <t xml:space="preserve">Supported employment services are available to individuals with serious mental illness.  Employment specialists assis t in obtaining and maintaining employment in the community and in continuing treatment for the client to ensure rehabilitation and productive employment.  Report H2023 for 15 minute increments.  Services to promote rehabilitation and return to productive employment.  Programs use a team approach to engage and retain clients in treatment and provide the supports necessary to ensure success at the workplace. </t>
    </r>
    <r>
      <rPr>
        <b/>
        <sz val="10"/>
        <rFont val="Calibri"/>
        <family val="2"/>
        <scheme val="minor"/>
      </rPr>
      <t>Use of this code requires authorizaiton from AMH. The EJC code it utilized when providing skills training on the job site.</t>
    </r>
  </si>
  <si>
    <r>
      <t xml:space="preserve">Supported employment services are available to individuals with serious mental illness.  Employment specialists assis t in obtaining and maintaining employment in the community and in continuing treatment for the client to ensure rehabilitation and productive employment.  Report H2023 for 15 minute increments.  Services to promote rehabilitation and return to productive employment.  Programs use a team approach to engage and retain clients in treatment and provide the supports necessary to ensure success at the workplace. </t>
    </r>
    <r>
      <rPr>
        <b/>
        <sz val="10"/>
        <rFont val="Calibri"/>
        <family val="2"/>
        <scheme val="minor"/>
      </rPr>
      <t xml:space="preserve">Use of this code requires authorizaiton from AMH. The EJD code is used for job development beginning with first face-to-face employer contact through the time when employment is obtained. </t>
    </r>
  </si>
  <si>
    <r>
      <t xml:space="preserve">Supported employment services are available to individuals with serious mental illness.  Employment specialists assis t in obtaining and maintaining emploument in the community and in continuing treatment for the client to ensure rehabilitation and productive employment.  Report H2023 for 15 minute increments.  Services to promote rehabilitation and return to productive employment.  Programs use a team approach to engage and retain clients in treatment and provide the supports necessary to ensure success at the workplace. </t>
    </r>
    <r>
      <rPr>
        <b/>
        <sz val="10"/>
        <rFont val="Calibri"/>
        <family val="2"/>
        <scheme val="minor"/>
      </rPr>
      <t xml:space="preserve">Use of this code requires authorizaiton from AMH. The EJR code is utilized for all SE retention services with the exception of on-site job skills training. </t>
    </r>
  </si>
  <si>
    <r>
      <t xml:space="preserve">Supported employment services are available to individuals with serious mental illness.  Employment specialists assis t in obtaining and maintaining employment in the community and in continuing treatment for the client to ensure rehabilitation and productive employment.  Report H2023 for 15 minute increments.  Services to promote rehabilitation and return to productive employment.  Programs use a team approach to engage and retain clients in treatment and provide the supports necessary to ensure success at the workplace. </t>
    </r>
    <r>
      <rPr>
        <b/>
        <sz val="10"/>
        <rFont val="Calibri"/>
        <family val="2"/>
        <scheme val="minor"/>
      </rPr>
      <t>Use of this code requires authorization from AMH. The ESE code is used for SE services that do not clearly fall under ESEO, EJP, EJD, ESE, or EJC.</t>
    </r>
  </si>
  <si>
    <r>
      <t xml:space="preserve">Supported employment services are available to individuals with serious mental illness.  Employment specialists assis t in obtaining and maintaining employment in the community and in continuing treatment for the client to ensure rehabilitation and productive employment.  Report H2023 for 15 minute increments.  Services to promote rehabilitation and return to productive employment.  Programs use a team approach to engage and retain clients in treatment and provide the supports necessary to ensure success at the workplace. </t>
    </r>
    <r>
      <rPr>
        <b/>
        <sz val="10"/>
        <rFont val="Calibri"/>
        <family val="2"/>
        <scheme val="minor"/>
      </rPr>
      <t xml:space="preserve">Use of this code requires authorization from AMH. The ESEO code is utilized for SE orientation that results in the client declining SE services. </t>
    </r>
  </si>
  <si>
    <r>
      <t xml:space="preserve">Supported employment services are available to individuals with serious mental illness.  Employment specialists assis t in obtaining and maintaining employment in the community and in continuing treatment for the client to ensure rehabilitation and productive employment.  Report H2023 for 15 minute increments.  Services to promote rehabilitation and return to productive employment.  Programs use a team approach to engage and retain clients in treatment and provide the supports necessary to ensure success at the workplace. </t>
    </r>
    <r>
      <rPr>
        <b/>
        <sz val="10"/>
        <rFont val="Calibri"/>
        <family val="2"/>
        <scheme val="minor"/>
      </rPr>
      <t>Use of this code requires authorizaiton from AMH. The EJP code is used from first point of  face-to-face contact for SE intake through point at which the first face-to-face employer contact is made. This code is also utilized to encouter SE orientation appointments that resul in the client accepting SE services.</t>
    </r>
  </si>
  <si>
    <r>
      <t xml:space="preserve">Supported employment is an EBP for individuals with serious mental illness that YCHHS is expanding to make available to individuals with substance use disorder diagnosis.  Employment specialists assist in obtaining and maintaining employment in the community and in continuing treatment for the client to ensue rerehabilitation and productive employment. Services to promote rehabilitation and return to productive employment. Programs use a team approach to engage and retain clients in
treatment and provide the supports necessary
to ensure success at the workplace. OAR reference: 410-172-0440 to 0470; 0740. </t>
    </r>
    <r>
      <rPr>
        <b/>
        <sz val="10"/>
        <rFont val="Calibri"/>
        <family val="2"/>
        <scheme val="minor"/>
      </rPr>
      <t>Flexible SE SUD codes are used with ASE service category.</t>
    </r>
    <r>
      <rPr>
        <sz val="10"/>
        <rFont val="Calibri"/>
        <family val="2"/>
        <scheme val="minor"/>
      </rPr>
      <t xml:space="preserve"> </t>
    </r>
    <r>
      <rPr>
        <b/>
        <sz val="10"/>
        <rFont val="Calibri"/>
        <family val="2"/>
        <scheme val="minor"/>
      </rPr>
      <t xml:space="preserve">See MH Code Guide for instructions on use of individual SE codes. </t>
    </r>
  </si>
  <si>
    <t>AOT1</t>
  </si>
  <si>
    <t>DELETED CODE - 12/31/2016</t>
  </si>
  <si>
    <t>Effective date 1/1/2017</t>
  </si>
  <si>
    <t>97165
T1023
T1023-HA</t>
  </si>
  <si>
    <t>AOT2</t>
  </si>
  <si>
    <t>AOT3</t>
  </si>
  <si>
    <t>AOTR</t>
  </si>
  <si>
    <t>97166
T1023
T1023-HA</t>
  </si>
  <si>
    <t>97167
T1023
T1023-HA</t>
  </si>
  <si>
    <t>97168
T1023
T1023-HA</t>
  </si>
  <si>
    <t>OT Eval High Complexity</t>
  </si>
  <si>
    <t>OT Re-Evaluation</t>
  </si>
  <si>
    <t xml:space="preserve">OT Eval Low complexity </t>
  </si>
  <si>
    <t xml:space="preserve">OT Eval Moderate complexity </t>
  </si>
  <si>
    <t xml:space="preserve">An occupational profile and medical and therapy history, which includes a brief history including review of medical and/or therapy records relating to the presenting problem;
An assessment(s) that identifies 1-3 performance deficits (i.e., relating to physical, cognitive, or psychosocial skills) that result in activity limitations and/or participation restrictions; and
Clinical decision making of low complexity, which includes an analysis of the occupational profile, analysis of data from problem-focused assessment(s), and consideration of a limited number of treatment options. Patient presents with no comorbidities that affect occupational performance. Modification of tasks or assistance (e.g., physical or verbal) with assessment(s) is not necessary to enable completion of evaluation component.
</t>
  </si>
  <si>
    <t xml:space="preserve">An occupational profile and medical and therapy history, which includes an expanded review of medical and/or therapy records and additional review of physical, cognitive, or psychosocial history related to current functional performance;
An assessment(s) that identifies 3-5 performance deficits (i.e., relating to physical, cognitive, or psychosocial skills) that result in activity limitations and/or participation restrictions; and
Clinical decision making of moderate analytic complexity, which includes an analysis of the occupational profile, analysis of data from detailed assessment(s), and consideration of several treatment options. Patient may present with comorbidities that affect occupational performance. Minimal to moderate modification of tasks or assistance (e.g., physical or verbal) with assessment(s) is necessary to enable patient to complete evaluation component.
</t>
  </si>
  <si>
    <t xml:space="preserve"> An occupational profile and medical and therapy history, which includes review of medical and/or therapy records and extensive additional review of physical, cognitive, or psychosocial history related to current functional performance;
An assessment(s) that identifies 5 or more performance deficits (i.e., relating to physical, cognitive, or psychosocial skills) that result in activity limitations and/or participation restrictions; and
Clinical decision making of high analytic complexity, which includes an analysis of the patient profile, analysis of data from comprehensive assessment(s), and consideration of multiple treatment options. Patient presents with comorbidities that affect occupational performance. Significant modification of tasks or assistance (e.g., physical or verbal) with assessment(s) is necessary to enable patient to complete evaluation component.
</t>
  </si>
  <si>
    <t xml:space="preserve">An assessment of changes in patient functional or medical status with revised plan of care;
An update to the initial occupational profile to reflect changes in condition or environment that affect future interventions and/or goals; and
A revised plan of care. A formal reevaluation is performed when there is a documented change in functional status or a significant change to the plan of care is required.
</t>
  </si>
  <si>
    <r>
      <rPr>
        <b/>
        <u/>
        <sz val="14"/>
        <color rgb="FFFF0000"/>
        <rFont val="Calibri"/>
        <family val="2"/>
        <scheme val="minor"/>
      </rPr>
      <t>*Expired 6/30/2017</t>
    </r>
    <r>
      <rPr>
        <sz val="12"/>
        <rFont val="Calibri"/>
        <family val="2"/>
        <scheme val="minor"/>
      </rPr>
      <t xml:space="preserve"> Flexible Service - Population health improvement</t>
    </r>
  </si>
  <si>
    <r>
      <rPr>
        <b/>
        <u/>
        <sz val="14"/>
        <color rgb="FFFF0000"/>
        <rFont val="Calibri"/>
        <family val="2"/>
        <scheme val="minor"/>
      </rPr>
      <t>*Expired 6/30/17</t>
    </r>
    <r>
      <rPr>
        <sz val="14"/>
        <rFont val="Calibri"/>
        <family val="2"/>
        <scheme val="minor"/>
      </rPr>
      <t xml:space="preserve">
PEOF6
</t>
    </r>
  </si>
  <si>
    <r>
      <t xml:space="preserve">Juniper Charge Code
</t>
    </r>
    <r>
      <rPr>
        <b/>
        <sz val="12"/>
        <rFont val="Calibri"/>
        <family val="2"/>
        <scheme val="minor"/>
      </rPr>
      <t>(</t>
    </r>
    <r>
      <rPr>
        <b/>
        <sz val="10"/>
        <rFont val="Calibri"/>
        <family val="2"/>
        <scheme val="minor"/>
      </rPr>
      <t>Z=not setup)</t>
    </r>
  </si>
  <si>
    <t>Juniper Appointment Code</t>
  </si>
  <si>
    <t>Juniper Default Service note template</t>
  </si>
  <si>
    <t>Juniper Service Description</t>
  </si>
  <si>
    <r>
      <t xml:space="preserve">AMN
</t>
    </r>
    <r>
      <rPr>
        <b/>
        <sz val="12"/>
        <color theme="1"/>
        <rFont val="Calibri"/>
        <family val="2"/>
        <scheme val="minor"/>
      </rPr>
      <t xml:space="preserve">
</t>
    </r>
  </si>
  <si>
    <t>YBTCK        Care Coordination</t>
  </si>
  <si>
    <t>MMM, MMAT, MMU</t>
  </si>
  <si>
    <t xml:space="preserve">ITM
</t>
  </si>
  <si>
    <t>YBTCK        Monitored UA</t>
  </si>
  <si>
    <t xml:space="preserve">Drug-Alcohol Urinalysis </t>
  </si>
  <si>
    <t>Metabolic Monitoring Venipuncture</t>
  </si>
  <si>
    <t>YBTCK Medication Support</t>
  </si>
  <si>
    <t>MATVI needs to be disabled and MATI created</t>
  </si>
  <si>
    <t>MATI       as of 1/8/19</t>
  </si>
  <si>
    <t>Medication  Assisted Treatment Injection</t>
  </si>
  <si>
    <t>T1502-HG</t>
  </si>
  <si>
    <t>MATVO needs to be disabled and MATO created</t>
  </si>
  <si>
    <t>MATO       as of 1/8/19</t>
  </si>
  <si>
    <t>Medication  Assisted Treatment Oral</t>
  </si>
  <si>
    <t>Established Patient  codes</t>
  </si>
  <si>
    <t>99211, 99212, 99213, 99214, 99215</t>
  </si>
  <si>
    <t xml:space="preserve">OVE1
</t>
  </si>
  <si>
    <t>MMM, MMAT, MMU, MMV</t>
  </si>
  <si>
    <t xml:space="preserve">OVE2
</t>
  </si>
  <si>
    <t xml:space="preserve">OVE3
</t>
  </si>
  <si>
    <t xml:space="preserve">OVE4
</t>
  </si>
  <si>
    <t xml:space="preserve">OVE5
</t>
  </si>
  <si>
    <t>New Patient  codes</t>
  </si>
  <si>
    <t>No appointment code</t>
  </si>
  <si>
    <t>Meds Monitoring Wrap</t>
  </si>
  <si>
    <t>YBTCK Individual Skills Training</t>
  </si>
  <si>
    <t>H0039 or H2021</t>
  </si>
  <si>
    <t>AMAT</t>
  </si>
  <si>
    <t>Refer to OVE or OVN</t>
  </si>
  <si>
    <r>
      <t>OVE or OVN</t>
    </r>
    <r>
      <rPr>
        <b/>
        <sz val="12"/>
        <color theme="1"/>
        <rFont val="Calibri"/>
        <family val="2"/>
        <scheme val="minor"/>
      </rPr>
      <t xml:space="preserve">
</t>
    </r>
  </si>
  <si>
    <t>For ACT H0039, all other is H2021</t>
  </si>
  <si>
    <t>H0048 or 81005</t>
  </si>
  <si>
    <t>EMTIC Psychiatric Assessment</t>
  </si>
  <si>
    <t>EMTIC Psychiatric Assessment or Psychiatric Progress Note</t>
  </si>
  <si>
    <t>EMTIC  Psychiatric Progress Note</t>
  </si>
  <si>
    <t>On EMTIC</t>
  </si>
  <si>
    <t xml:space="preserve">No appointment code for LMP </t>
  </si>
  <si>
    <t>To be used in conjunction with any psychiatric diagnostic evaluations or psychotherapy codes</t>
  </si>
  <si>
    <t>MMM, MMAT, MMATI,  MMU, MMV</t>
  </si>
  <si>
    <t>MATMN</t>
  </si>
  <si>
    <t>Medication assisted monitoring with CMA</t>
  </si>
  <si>
    <t>Used for venipuncture, UDS, vitals</t>
  </si>
  <si>
    <t>Psychiatric Assessment for Medication Assisted Treatment</t>
  </si>
  <si>
    <t>YBTCK only      Add to EMTIC??</t>
  </si>
  <si>
    <t>For MAT and Open Card use H0016</t>
  </si>
  <si>
    <t xml:space="preserve">Refer to OVE or OVN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</si>
</sst>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m/d;@"/>
    <numFmt numFmtId="166" formatCode="mm/dd/yy;@"/>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b/>
      <u/>
      <sz val="10"/>
      <name val="Arial"/>
      <family val="2"/>
    </font>
    <font>
      <b/>
      <sz val="14"/>
      <name val="Calibri"/>
      <family val="2"/>
      <scheme val="minor"/>
    </font>
    <font>
      <sz val="10"/>
      <name val="Calibri"/>
      <family val="2"/>
      <scheme val="minor"/>
    </font>
    <font>
      <b/>
      <sz val="10"/>
      <name val="Calibri"/>
      <family val="2"/>
      <scheme val="minor"/>
    </font>
    <font>
      <b/>
      <u/>
      <sz val="10"/>
      <name val="Calibri"/>
      <family val="2"/>
      <scheme val="minor"/>
    </font>
    <font>
      <sz val="10"/>
      <color indexed="8"/>
      <name val="Calibri"/>
      <family val="2"/>
      <scheme val="minor"/>
    </font>
    <font>
      <sz val="11"/>
      <color theme="1"/>
      <name val="Calibri"/>
      <family val="2"/>
      <scheme val="minor"/>
    </font>
    <font>
      <sz val="11"/>
      <name val="Calibri"/>
      <family val="2"/>
      <scheme val="minor"/>
    </font>
    <font>
      <b/>
      <sz val="12"/>
      <name val="Calibri"/>
      <family val="2"/>
      <scheme val="minor"/>
    </font>
    <font>
      <b/>
      <u/>
      <sz val="14"/>
      <name val="Calibri"/>
      <family val="2"/>
      <scheme val="minor"/>
    </font>
    <font>
      <b/>
      <sz val="12"/>
      <color theme="0" tint="-0.499984740745262"/>
      <name val="Calibri"/>
      <family val="2"/>
      <scheme val="minor"/>
    </font>
    <font>
      <sz val="10"/>
      <color theme="0" tint="-0.499984740745262"/>
      <name val="Calibri"/>
      <family val="2"/>
      <scheme val="minor"/>
    </font>
    <font>
      <sz val="12"/>
      <name val="Calibri"/>
      <family val="2"/>
      <scheme val="minor"/>
    </font>
    <font>
      <sz val="12"/>
      <color theme="0" tint="-0.499984740745262"/>
      <name val="Calibri"/>
      <family val="2"/>
      <scheme val="minor"/>
    </font>
    <font>
      <u/>
      <sz val="12"/>
      <color rgb="FFFF0000"/>
      <name val="Calibri"/>
      <family val="2"/>
      <scheme val="minor"/>
    </font>
    <font>
      <sz val="12"/>
      <color rgb="FFFF0000"/>
      <name val="Calibri"/>
      <family val="2"/>
      <scheme val="minor"/>
    </font>
    <font>
      <b/>
      <sz val="8"/>
      <name val="Calibri"/>
      <family val="2"/>
      <scheme val="minor"/>
    </font>
    <font>
      <b/>
      <sz val="20"/>
      <name val="Calibri"/>
      <family val="2"/>
      <scheme val="minor"/>
    </font>
    <font>
      <b/>
      <sz val="20"/>
      <color theme="0" tint="-0.499984740745262"/>
      <name val="Calibri"/>
      <family val="2"/>
      <scheme val="minor"/>
    </font>
    <font>
      <u/>
      <sz val="10"/>
      <color theme="10"/>
      <name val="Arial"/>
      <family val="2"/>
    </font>
    <font>
      <sz val="10"/>
      <name val="Calibri"/>
      <family val="2"/>
    </font>
    <font>
      <b/>
      <sz val="10"/>
      <name val="Calibri"/>
      <family val="2"/>
    </font>
    <font>
      <i/>
      <sz val="10"/>
      <name val="Calibri"/>
      <family val="2"/>
    </font>
    <font>
      <u/>
      <sz val="10"/>
      <color theme="10"/>
      <name val="Calibri"/>
      <family val="2"/>
    </font>
    <font>
      <i/>
      <sz val="8"/>
      <name val="Calibri"/>
      <family val="2"/>
    </font>
    <font>
      <sz val="10"/>
      <color rgb="FF0070C0"/>
      <name val="Calibri"/>
      <family val="2"/>
    </font>
    <font>
      <sz val="10"/>
      <color rgb="FFFF0000"/>
      <name val="Calibri"/>
      <family val="2"/>
    </font>
    <font>
      <b/>
      <sz val="14"/>
      <name val="Calibri"/>
      <family val="2"/>
    </font>
    <font>
      <b/>
      <sz val="12"/>
      <name val="Calibri"/>
      <family val="2"/>
    </font>
    <font>
      <b/>
      <sz val="20"/>
      <name val="Calibri"/>
      <family val="2"/>
    </font>
    <font>
      <sz val="8"/>
      <name val="Calibri"/>
      <family val="2"/>
      <scheme val="minor"/>
    </font>
    <font>
      <i/>
      <sz val="10"/>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b/>
      <i/>
      <sz val="10"/>
      <name val="Calibri"/>
      <family val="2"/>
      <scheme val="minor"/>
    </font>
    <font>
      <b/>
      <sz val="10"/>
      <color theme="1"/>
      <name val="Calibri"/>
      <family val="2"/>
      <scheme val="minor"/>
    </font>
    <font>
      <b/>
      <u/>
      <sz val="10"/>
      <color theme="1"/>
      <name val="Calibri"/>
      <family val="2"/>
      <scheme val="minor"/>
    </font>
    <font>
      <sz val="10"/>
      <color theme="3" tint="0.39997558519241921"/>
      <name val="Calibri"/>
      <family val="2"/>
    </font>
    <font>
      <i/>
      <sz val="14"/>
      <name val="Calibri"/>
      <family val="2"/>
      <scheme val="minor"/>
    </font>
    <font>
      <sz val="14"/>
      <name val="Calibri"/>
      <family val="2"/>
      <scheme val="minor"/>
    </font>
    <font>
      <b/>
      <sz val="14"/>
      <color theme="0"/>
      <name val="Calibri"/>
      <family val="2"/>
      <scheme val="minor"/>
    </font>
    <font>
      <u/>
      <sz val="10"/>
      <name val="Calibri"/>
      <family val="2"/>
      <scheme val="minor"/>
    </font>
    <font>
      <sz val="11"/>
      <name val="Calibri"/>
      <family val="2"/>
    </font>
    <font>
      <sz val="11"/>
      <color rgb="FF0D0D0D"/>
      <name val="Calibri"/>
      <family val="2"/>
    </font>
    <font>
      <sz val="10"/>
      <name val="Segoe UI"/>
      <family val="2"/>
    </font>
    <font>
      <b/>
      <sz val="11"/>
      <color theme="1"/>
      <name val="Calibri"/>
      <family val="2"/>
      <scheme val="minor"/>
    </font>
    <font>
      <b/>
      <u/>
      <sz val="10"/>
      <name val="Calibri"/>
      <family val="2"/>
    </font>
    <font>
      <sz val="16"/>
      <color theme="1"/>
      <name val="Calibri"/>
      <family val="2"/>
      <scheme val="minor"/>
    </font>
    <font>
      <sz val="12"/>
      <color theme="1"/>
      <name val="Calibri"/>
      <family val="2"/>
      <scheme val="minor"/>
    </font>
    <font>
      <sz val="11"/>
      <color rgb="FF000000"/>
      <name val="Calibri"/>
      <family val="2"/>
      <scheme val="minor"/>
    </font>
    <font>
      <u/>
      <sz val="11"/>
      <color theme="1"/>
      <name val="Calibri"/>
      <family val="2"/>
      <scheme val="minor"/>
    </font>
    <font>
      <b/>
      <u/>
      <sz val="10"/>
      <color rgb="FFFF0000"/>
      <name val="Calibri"/>
      <family val="2"/>
      <scheme val="minor"/>
    </font>
    <font>
      <sz val="10"/>
      <color rgb="FFFF0000"/>
      <name val="Calibri"/>
      <family val="2"/>
      <scheme val="minor"/>
    </font>
    <font>
      <u/>
      <sz val="10"/>
      <color rgb="FFFF0000"/>
      <name val="Calibri"/>
      <family val="2"/>
      <scheme val="minor"/>
    </font>
    <font>
      <sz val="14"/>
      <color theme="1"/>
      <name val="Calibri"/>
      <family val="2"/>
      <scheme val="minor"/>
    </font>
    <font>
      <b/>
      <sz val="10"/>
      <color rgb="FF000000"/>
      <name val="Calibri"/>
      <family val="2"/>
      <scheme val="minor"/>
    </font>
    <font>
      <sz val="11"/>
      <name val="Arial"/>
      <family val="2"/>
    </font>
    <font>
      <b/>
      <u/>
      <sz val="14"/>
      <color rgb="FFFF0000"/>
      <name val="Calibri"/>
      <family val="2"/>
      <scheme val="minor"/>
    </font>
    <font>
      <strike/>
      <sz val="11"/>
      <name val="Calibri"/>
      <family val="2"/>
      <scheme val="minor"/>
    </font>
    <font>
      <strike/>
      <sz val="10"/>
      <name val="Calibri"/>
      <family val="2"/>
      <scheme val="minor"/>
    </font>
    <font>
      <b/>
      <sz val="16"/>
      <color theme="1"/>
      <name val="Calibri"/>
      <family val="2"/>
      <scheme val="minor"/>
    </font>
    <font>
      <b/>
      <sz val="16"/>
      <name val="Calibri"/>
      <family val="2"/>
      <scheme val="minor"/>
    </font>
    <font>
      <b/>
      <sz val="18"/>
      <name val="Calibri"/>
      <family val="2"/>
      <scheme val="minor"/>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5" tint="0.59999389629810485"/>
        <bgColor indexed="64"/>
      </patternFill>
    </fill>
  </fills>
  <borders count="15">
    <border>
      <left/>
      <right/>
      <top/>
      <bottom/>
      <diagonal/>
    </border>
    <border>
      <left style="thin">
        <color indexed="64"/>
      </left>
      <right/>
      <top style="thin">
        <color indexed="64"/>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4">
    <xf numFmtId="0" fontId="0" fillId="0" borderId="0"/>
    <xf numFmtId="0" fontId="8" fillId="0" borderId="0"/>
    <xf numFmtId="44" fontId="8" fillId="0" borderId="0" applyFont="0" applyFill="0" applyBorder="0" applyAlignment="0" applyProtection="0"/>
    <xf numFmtId="0" fontId="16" fillId="0" borderId="0"/>
    <xf numFmtId="43" fontId="16" fillId="0" borderId="0" applyFont="0" applyFill="0" applyBorder="0" applyAlignment="0" applyProtection="0"/>
    <xf numFmtId="0" fontId="29" fillId="0" borderId="0" applyNumberFormat="0" applyFill="0" applyBorder="0" applyAlignment="0" applyProtection="0"/>
    <xf numFmtId="0" fontId="5" fillId="0" borderId="0"/>
    <xf numFmtId="43" fontId="5" fillId="0" borderId="0" applyFont="0" applyFill="0" applyBorder="0" applyAlignment="0" applyProtection="0"/>
    <xf numFmtId="0" fontId="6" fillId="0" borderId="0"/>
    <xf numFmtId="0" fontId="4" fillId="0" borderId="0"/>
    <xf numFmtId="44" fontId="4" fillId="0" borderId="0" applyFont="0" applyFill="0" applyBorder="0" applyAlignment="0" applyProtection="0"/>
    <xf numFmtId="0" fontId="3" fillId="0" borderId="0"/>
    <xf numFmtId="44" fontId="6" fillId="0" borderId="0" applyFont="0" applyFill="0" applyBorder="0" applyAlignment="0" applyProtection="0"/>
    <xf numFmtId="0" fontId="6" fillId="0" borderId="0"/>
    <xf numFmtId="0" fontId="6"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1" fillId="0" borderId="0"/>
    <xf numFmtId="0" fontId="1" fillId="0" borderId="0"/>
  </cellStyleXfs>
  <cellXfs count="245">
    <xf numFmtId="0" fontId="0" fillId="0" borderId="0" xfId="0"/>
    <xf numFmtId="0" fontId="0" fillId="0" borderId="0" xfId="0" applyAlignment="1">
      <alignment wrapText="1"/>
    </xf>
    <xf numFmtId="0" fontId="12" fillId="0" borderId="0" xfId="0" applyFont="1" applyFill="1" applyBorder="1" applyAlignment="1">
      <alignment vertical="center"/>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0" borderId="0" xfId="0" applyFont="1" applyFill="1" applyBorder="1" applyAlignment="1">
      <alignment vertical="center" wrapText="1"/>
    </xf>
    <xf numFmtId="165" fontId="12" fillId="0" borderId="0" xfId="0" applyNumberFormat="1" applyFont="1" applyFill="1" applyBorder="1" applyAlignment="1">
      <alignment vertical="center"/>
    </xf>
    <xf numFmtId="0" fontId="7" fillId="0" borderId="0" xfId="0" applyFont="1"/>
    <xf numFmtId="0" fontId="7" fillId="0" borderId="3" xfId="0" applyFont="1" applyBorder="1"/>
    <xf numFmtId="0" fontId="7" fillId="0" borderId="5" xfId="0" applyFont="1" applyBorder="1"/>
    <xf numFmtId="0" fontId="7" fillId="0" borderId="4" xfId="0" applyFont="1" applyBorder="1"/>
    <xf numFmtId="0" fontId="10" fillId="3" borderId="0" xfId="0" applyFont="1" applyFill="1"/>
    <xf numFmtId="0" fontId="0" fillId="3" borderId="0" xfId="0" applyFill="1"/>
    <xf numFmtId="166" fontId="12" fillId="0" borderId="0" xfId="0" applyNumberFormat="1" applyFont="1" applyFill="1" applyBorder="1" applyAlignment="1">
      <alignment vertical="center"/>
    </xf>
    <xf numFmtId="0" fontId="27" fillId="0" borderId="0" xfId="0" applyFont="1" applyFill="1" applyBorder="1" applyAlignment="1">
      <alignment horizontal="center" vertical="center" wrapText="1"/>
    </xf>
    <xf numFmtId="0" fontId="18" fillId="0" borderId="0" xfId="0" applyFont="1" applyFill="1" applyBorder="1" applyAlignment="1">
      <alignment vertical="center" wrapText="1"/>
    </xf>
    <xf numFmtId="8" fontId="12" fillId="0" borderId="0" xfId="0" applyNumberFormat="1" applyFont="1" applyFill="1" applyBorder="1" applyAlignment="1">
      <alignment horizontal="center" vertical="center"/>
    </xf>
    <xf numFmtId="164" fontId="1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wrapText="1"/>
    </xf>
    <xf numFmtId="164" fontId="22" fillId="0" borderId="0" xfId="0" applyNumberFormat="1" applyFont="1" applyFill="1" applyBorder="1" applyAlignment="1">
      <alignment horizontal="center" vertical="center"/>
    </xf>
    <xf numFmtId="0" fontId="22"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21" fillId="0" borderId="0" xfId="0" applyFont="1" applyFill="1" applyBorder="1" applyAlignment="1">
      <alignment horizontal="center" vertical="center" wrapText="1"/>
    </xf>
    <xf numFmtId="164" fontId="21" fillId="0" borderId="0" xfId="0" applyNumberFormat="1" applyFont="1" applyFill="1" applyBorder="1" applyAlignment="1">
      <alignment horizontal="center" vertical="center"/>
    </xf>
    <xf numFmtId="0" fontId="23" fillId="0" borderId="0" xfId="0" applyFont="1" applyFill="1" applyBorder="1" applyAlignment="1">
      <alignment vertical="center" wrapText="1"/>
    </xf>
    <xf numFmtId="0" fontId="23" fillId="0" borderId="0" xfId="0" applyFont="1" applyFill="1" applyBorder="1" applyAlignment="1">
      <alignment horizontal="left" vertical="center" wrapText="1"/>
    </xf>
    <xf numFmtId="0" fontId="21" fillId="0" borderId="0" xfId="1" applyFont="1" applyFill="1" applyBorder="1" applyAlignment="1">
      <alignment horizontal="center" vertical="center" wrapText="1"/>
    </xf>
    <xf numFmtId="0" fontId="12" fillId="0" borderId="0" xfId="0" applyFont="1" applyFill="1" applyBorder="1" applyAlignment="1">
      <alignment wrapText="1"/>
    </xf>
    <xf numFmtId="0" fontId="30" fillId="0" borderId="0" xfId="0" applyFont="1" applyBorder="1"/>
    <xf numFmtId="0" fontId="30" fillId="0" borderId="0" xfId="0" applyFont="1" applyFill="1" applyBorder="1"/>
    <xf numFmtId="166" fontId="40" fillId="0" borderId="0" xfId="0" applyNumberFormat="1" applyFont="1" applyFill="1" applyBorder="1" applyAlignment="1">
      <alignment vertical="center"/>
    </xf>
    <xf numFmtId="0" fontId="11" fillId="5" borderId="0" xfId="0" applyFont="1" applyFill="1" applyBorder="1" applyAlignment="1">
      <alignment horizontal="center" vertical="top" wrapText="1"/>
    </xf>
    <xf numFmtId="0" fontId="37" fillId="5" borderId="10" xfId="0" applyFont="1" applyFill="1" applyBorder="1" applyAlignment="1">
      <alignment horizontal="center" vertical="top" wrapText="1"/>
    </xf>
    <xf numFmtId="0" fontId="11" fillId="4" borderId="0" xfId="0" applyFont="1" applyFill="1" applyBorder="1" applyAlignment="1">
      <alignment horizontal="left" vertical="top" wrapText="1"/>
    </xf>
    <xf numFmtId="0" fontId="11" fillId="5" borderId="0" xfId="0" applyFont="1" applyFill="1" applyBorder="1" applyAlignment="1">
      <alignment horizontal="left" vertical="top" wrapText="1"/>
    </xf>
    <xf numFmtId="0" fontId="11" fillId="7" borderId="0" xfId="0" applyFont="1" applyFill="1" applyBorder="1" applyAlignment="1">
      <alignment horizontal="center" vertical="top" wrapText="1"/>
    </xf>
    <xf numFmtId="165" fontId="13" fillId="6" borderId="0" xfId="0" applyNumberFormat="1" applyFont="1" applyFill="1" applyBorder="1" applyAlignment="1">
      <alignment horizontal="center" vertical="top" wrapText="1"/>
    </xf>
    <xf numFmtId="166" fontId="13" fillId="6" borderId="0" xfId="0" applyNumberFormat="1" applyFont="1" applyFill="1" applyBorder="1" applyAlignment="1">
      <alignment horizontal="center" vertical="top" wrapText="1"/>
    </xf>
    <xf numFmtId="0" fontId="13" fillId="0" borderId="0" xfId="0" applyFont="1" applyFill="1" applyBorder="1" applyAlignment="1">
      <alignment horizontal="center" vertical="top" wrapText="1"/>
    </xf>
    <xf numFmtId="0" fontId="12" fillId="2" borderId="0" xfId="0" applyFont="1" applyFill="1" applyBorder="1" applyAlignment="1">
      <alignment horizontal="center" vertical="center"/>
    </xf>
    <xf numFmtId="0" fontId="12" fillId="0" borderId="0" xfId="0" applyFont="1" applyFill="1" applyBorder="1" applyAlignment="1">
      <alignment vertical="top" wrapText="1"/>
    </xf>
    <xf numFmtId="0" fontId="44" fillId="0" borderId="0" xfId="6" applyFont="1" applyFill="1" applyBorder="1" applyAlignment="1">
      <alignment horizontal="center" vertical="top" wrapText="1"/>
    </xf>
    <xf numFmtId="0" fontId="27" fillId="0" borderId="0" xfId="0" applyFont="1" applyFill="1" applyBorder="1" applyAlignment="1">
      <alignment horizontal="center" vertical="top" wrapText="1"/>
    </xf>
    <xf numFmtId="0" fontId="44" fillId="0" borderId="0" xfId="6" applyFont="1" applyBorder="1" applyAlignment="1">
      <alignment horizontal="center" vertical="top" wrapText="1"/>
    </xf>
    <xf numFmtId="0" fontId="18" fillId="0" borderId="0" xfId="0" applyFont="1" applyFill="1" applyBorder="1" applyAlignment="1">
      <alignment vertical="top" wrapText="1"/>
    </xf>
    <xf numFmtId="0" fontId="12" fillId="0" borderId="0" xfId="0" applyFont="1" applyFill="1" applyBorder="1" applyAlignment="1">
      <alignment horizontal="center" vertical="top" wrapText="1"/>
    </xf>
    <xf numFmtId="0" fontId="12" fillId="0" borderId="0" xfId="0" applyFont="1" applyFill="1" applyBorder="1" applyAlignment="1">
      <alignment horizontal="center" vertical="top"/>
    </xf>
    <xf numFmtId="0" fontId="13" fillId="0" borderId="0" xfId="0" applyFont="1" applyFill="1" applyBorder="1" applyAlignment="1">
      <alignment vertical="top" wrapText="1"/>
    </xf>
    <xf numFmtId="0" fontId="42" fillId="0" borderId="0" xfId="6" applyFont="1" applyBorder="1" applyAlignment="1">
      <alignment vertical="top" wrapText="1"/>
    </xf>
    <xf numFmtId="0" fontId="42" fillId="0" borderId="0" xfId="6" applyFont="1" applyFill="1" applyBorder="1" applyAlignment="1">
      <alignment vertical="top" wrapText="1"/>
    </xf>
    <xf numFmtId="0" fontId="12" fillId="0" borderId="0" xfId="0" applyFont="1" applyFill="1" applyBorder="1" applyAlignment="1">
      <alignment horizontal="left" vertical="top" wrapText="1"/>
    </xf>
    <xf numFmtId="0" fontId="12" fillId="5" borderId="0" xfId="0" applyFont="1" applyFill="1" applyBorder="1" applyAlignment="1">
      <alignment vertical="top" wrapText="1"/>
    </xf>
    <xf numFmtId="0" fontId="12" fillId="5" borderId="0" xfId="0" applyFont="1" applyFill="1" applyBorder="1" applyAlignment="1">
      <alignment horizontal="left" vertical="top" wrapText="1"/>
    </xf>
    <xf numFmtId="0" fontId="12" fillId="6" borderId="0" xfId="0" applyFont="1" applyFill="1" applyBorder="1" applyAlignment="1">
      <alignment vertical="top"/>
    </xf>
    <xf numFmtId="166" fontId="12" fillId="6" borderId="0" xfId="0" applyNumberFormat="1" applyFont="1" applyFill="1" applyBorder="1" applyAlignment="1">
      <alignment vertical="top"/>
    </xf>
    <xf numFmtId="165" fontId="12" fillId="6" borderId="0" xfId="0" applyNumberFormat="1" applyFont="1" applyFill="1" applyBorder="1" applyAlignment="1">
      <alignment vertical="top"/>
    </xf>
    <xf numFmtId="0" fontId="12" fillId="2" borderId="0" xfId="0" applyFont="1" applyFill="1" applyBorder="1" applyAlignment="1">
      <alignment horizontal="left" vertical="top" wrapText="1"/>
    </xf>
    <xf numFmtId="0" fontId="12" fillId="0" borderId="0" xfId="0" applyFont="1" applyFill="1" applyBorder="1" applyAlignment="1">
      <alignment vertical="top"/>
    </xf>
    <xf numFmtId="166" fontId="40" fillId="0" borderId="0" xfId="0" applyNumberFormat="1" applyFont="1" applyFill="1" applyBorder="1" applyAlignment="1">
      <alignment vertical="top"/>
    </xf>
    <xf numFmtId="166" fontId="12" fillId="0" borderId="0" xfId="0" applyNumberFormat="1" applyFont="1" applyFill="1" applyBorder="1" applyAlignment="1">
      <alignment vertical="top"/>
    </xf>
    <xf numFmtId="165" fontId="12" fillId="0" borderId="0" xfId="0" applyNumberFormat="1" applyFont="1" applyFill="1" applyBorder="1" applyAlignment="1">
      <alignment vertical="top"/>
    </xf>
    <xf numFmtId="0" fontId="12" fillId="0" borderId="0" xfId="0" applyFont="1" applyFill="1" applyBorder="1" applyAlignment="1" applyProtection="1">
      <alignment horizontal="left" vertical="top" wrapText="1"/>
      <protection locked="0"/>
    </xf>
    <xf numFmtId="0" fontId="13" fillId="0" borderId="0" xfId="0" applyFont="1" applyFill="1" applyBorder="1" applyAlignment="1">
      <alignment horizontal="left" vertical="top" wrapText="1"/>
    </xf>
    <xf numFmtId="0" fontId="12" fillId="0" borderId="0" xfId="0" applyNumberFormat="1" applyFont="1" applyFill="1" applyBorder="1" applyAlignment="1">
      <alignment vertical="top" wrapText="1"/>
    </xf>
    <xf numFmtId="0" fontId="15" fillId="0" borderId="0" xfId="0" applyFont="1" applyFill="1" applyBorder="1" applyAlignment="1">
      <alignment horizontal="center" vertical="top" wrapText="1"/>
    </xf>
    <xf numFmtId="0" fontId="18"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vertical="top" wrapText="1"/>
    </xf>
    <xf numFmtId="0" fontId="31" fillId="5" borderId="1" xfId="0" applyFont="1" applyFill="1" applyBorder="1" applyAlignment="1">
      <alignment vertical="top"/>
    </xf>
    <xf numFmtId="0" fontId="30" fillId="5" borderId="9" xfId="0" applyFont="1" applyFill="1" applyBorder="1" applyAlignment="1">
      <alignment vertical="top" wrapText="1"/>
    </xf>
    <xf numFmtId="0" fontId="30" fillId="0" borderId="0" xfId="0" applyFont="1" applyBorder="1" applyAlignment="1">
      <alignment vertical="top"/>
    </xf>
    <xf numFmtId="0" fontId="32" fillId="5" borderId="2" xfId="0" applyFont="1" applyFill="1" applyBorder="1" applyAlignment="1">
      <alignment vertical="top"/>
    </xf>
    <xf numFmtId="0" fontId="32" fillId="5" borderId="0" xfId="0" applyFont="1" applyFill="1" applyBorder="1" applyAlignment="1">
      <alignment vertical="top"/>
    </xf>
    <xf numFmtId="0" fontId="33" fillId="5" borderId="0" xfId="5" applyFont="1" applyFill="1" applyBorder="1" applyAlignment="1">
      <alignment vertical="top"/>
    </xf>
    <xf numFmtId="0" fontId="30" fillId="5" borderId="0" xfId="0" applyFont="1" applyFill="1" applyBorder="1" applyAlignment="1">
      <alignment vertical="top"/>
    </xf>
    <xf numFmtId="0" fontId="30" fillId="5" borderId="0" xfId="0" applyFont="1" applyFill="1" applyBorder="1" applyAlignment="1">
      <alignment vertical="top" wrapText="1"/>
    </xf>
    <xf numFmtId="14" fontId="34" fillId="5" borderId="0" xfId="0" applyNumberFormat="1" applyFont="1" applyFill="1" applyBorder="1" applyAlignment="1">
      <alignment horizontal="left" vertical="top"/>
    </xf>
    <xf numFmtId="0" fontId="39" fillId="0" borderId="0" xfId="0" applyFont="1" applyFill="1" applyBorder="1" applyAlignment="1">
      <alignment horizontal="center" vertical="top" wrapText="1"/>
    </xf>
    <xf numFmtId="0" fontId="30" fillId="0" borderId="0" xfId="0" applyFont="1" applyFill="1" applyBorder="1" applyAlignment="1">
      <alignment horizontal="center" vertical="top" wrapText="1"/>
    </xf>
    <xf numFmtId="0" fontId="30" fillId="0" borderId="0" xfId="0" applyFont="1" applyFill="1" applyBorder="1" applyAlignment="1">
      <alignment vertical="top" wrapText="1"/>
    </xf>
    <xf numFmtId="0" fontId="30" fillId="0" borderId="0" xfId="0" applyFont="1" applyFill="1" applyBorder="1" applyAlignment="1">
      <alignment horizontal="left" vertical="top" wrapText="1"/>
    </xf>
    <xf numFmtId="0" fontId="30" fillId="0" borderId="0" xfId="0" applyFont="1" applyBorder="1" applyAlignment="1">
      <alignment vertical="top" wrapText="1"/>
    </xf>
    <xf numFmtId="0" fontId="38" fillId="0" borderId="0" xfId="0" applyFont="1" applyFill="1" applyBorder="1" applyAlignment="1">
      <alignment horizontal="center" vertical="top" wrapText="1"/>
    </xf>
    <xf numFmtId="0" fontId="30" fillId="5" borderId="9" xfId="0" applyFont="1" applyFill="1" applyBorder="1" applyAlignment="1">
      <alignment horizontal="left" vertical="top" wrapText="1"/>
    </xf>
    <xf numFmtId="0" fontId="32" fillId="5" borderId="0" xfId="0" applyFont="1" applyFill="1" applyBorder="1" applyAlignment="1">
      <alignment horizontal="left" vertical="top"/>
    </xf>
    <xf numFmtId="14" fontId="32" fillId="5" borderId="0" xfId="0" applyNumberFormat="1" applyFont="1" applyFill="1" applyBorder="1" applyAlignment="1">
      <alignment horizontal="left" vertical="top"/>
    </xf>
    <xf numFmtId="14" fontId="30" fillId="5" borderId="0" xfId="0" applyNumberFormat="1"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0" xfId="0" applyFont="1" applyBorder="1" applyAlignment="1">
      <alignment horizontal="left" vertical="top" wrapText="1"/>
    </xf>
    <xf numFmtId="0" fontId="30" fillId="0" borderId="0" xfId="0" applyFont="1" applyBorder="1" applyAlignment="1">
      <alignment horizontal="left" vertical="top" wrapText="1"/>
    </xf>
    <xf numFmtId="0" fontId="30" fillId="0" borderId="0" xfId="0" quotePrefix="1" applyFont="1" applyFill="1" applyBorder="1" applyAlignment="1">
      <alignment horizontal="center" vertical="top" wrapText="1"/>
    </xf>
    <xf numFmtId="0" fontId="18" fillId="5" borderId="0" xfId="0" applyFont="1" applyFill="1" applyBorder="1" applyAlignment="1">
      <alignment horizontal="center" vertical="top" wrapText="1"/>
    </xf>
    <xf numFmtId="0" fontId="18" fillId="7" borderId="0" xfId="0" applyFont="1" applyFill="1" applyBorder="1" applyAlignment="1">
      <alignment horizontal="center" vertical="top" wrapText="1"/>
    </xf>
    <xf numFmtId="0" fontId="49" fillId="5" borderId="0" xfId="0" applyFont="1" applyFill="1" applyBorder="1" applyAlignment="1">
      <alignment vertical="top"/>
    </xf>
    <xf numFmtId="0" fontId="11" fillId="0" borderId="0" xfId="0" applyFont="1" applyFill="1" applyBorder="1" applyAlignment="1">
      <alignment horizontal="center" vertical="top" wrapText="1"/>
    </xf>
    <xf numFmtId="0" fontId="11" fillId="0" borderId="0" xfId="0" quotePrefix="1" applyFont="1" applyFill="1" applyBorder="1" applyAlignment="1">
      <alignment horizontal="center" vertical="top" wrapText="1"/>
    </xf>
    <xf numFmtId="0" fontId="50" fillId="0" borderId="0" xfId="0" applyFont="1" applyFill="1" applyBorder="1" applyAlignment="1">
      <alignment vertical="top" wrapText="1"/>
    </xf>
    <xf numFmtId="0" fontId="18" fillId="7" borderId="11" xfId="0" applyFont="1" applyFill="1" applyBorder="1" applyAlignment="1">
      <alignment horizontal="center" vertical="top" wrapText="1"/>
    </xf>
    <xf numFmtId="0" fontId="18" fillId="7" borderId="12" xfId="0" applyFont="1" applyFill="1" applyBorder="1" applyAlignment="1">
      <alignment horizontal="center" vertical="top" wrapText="1"/>
    </xf>
    <xf numFmtId="0" fontId="38" fillId="7" borderId="12" xfId="0" applyFont="1" applyFill="1" applyBorder="1" applyAlignment="1">
      <alignment horizontal="center" vertical="top" wrapText="1"/>
    </xf>
    <xf numFmtId="0" fontId="18" fillId="7" borderId="2" xfId="0" applyFont="1" applyFill="1" applyBorder="1" applyAlignment="1">
      <alignment horizontal="center" vertical="top" wrapText="1"/>
    </xf>
    <xf numFmtId="0" fontId="29" fillId="0" borderId="0" xfId="5" quotePrefix="1" applyFill="1" applyBorder="1" applyAlignment="1">
      <alignment vertical="top" wrapText="1"/>
    </xf>
    <xf numFmtId="0" fontId="51" fillId="0" borderId="0" xfId="0" applyFont="1" applyFill="1" applyBorder="1" applyAlignment="1">
      <alignment horizontal="center" vertical="top" wrapText="1"/>
    </xf>
    <xf numFmtId="0" fontId="53" fillId="0" borderId="0" xfId="0" applyFont="1" applyFill="1" applyAlignment="1">
      <alignment wrapText="1"/>
    </xf>
    <xf numFmtId="0" fontId="11" fillId="0" borderId="0" xfId="0" applyFont="1" applyFill="1" applyBorder="1" applyAlignment="1">
      <alignment vertical="top" wrapText="1"/>
    </xf>
    <xf numFmtId="0" fontId="54" fillId="0" borderId="0" xfId="0" applyFont="1" applyAlignment="1">
      <alignment wrapText="1"/>
    </xf>
    <xf numFmtId="0" fontId="55" fillId="0" borderId="0" xfId="0" applyFont="1" applyAlignment="1">
      <alignment vertical="top" wrapText="1"/>
    </xf>
    <xf numFmtId="0" fontId="12" fillId="0" borderId="13" xfId="0" applyFont="1" applyFill="1" applyBorder="1" applyAlignment="1">
      <alignment horizontal="center" vertical="top" wrapText="1"/>
    </xf>
    <xf numFmtId="0" fontId="27" fillId="0" borderId="13" xfId="0" applyFont="1" applyFill="1" applyBorder="1" applyAlignment="1">
      <alignment horizontal="center" vertical="top" wrapText="1"/>
    </xf>
    <xf numFmtId="0" fontId="18" fillId="0" borderId="0" xfId="8" applyFont="1" applyFill="1" applyBorder="1" applyAlignment="1">
      <alignment vertical="top" wrapText="1"/>
    </xf>
    <xf numFmtId="0" fontId="18" fillId="0" borderId="13" xfId="0" applyFont="1" applyFill="1" applyBorder="1" applyAlignment="1">
      <alignment vertical="top" wrapText="1"/>
    </xf>
    <xf numFmtId="0" fontId="18" fillId="0" borderId="0" xfId="8" applyFont="1" applyFill="1" applyBorder="1" applyAlignment="1">
      <alignment horizontal="center" vertical="top" wrapText="1"/>
    </xf>
    <xf numFmtId="0" fontId="0" fillId="0" borderId="0" xfId="0" applyBorder="1" applyAlignment="1">
      <alignment horizontal="left" vertical="top"/>
    </xf>
    <xf numFmtId="0" fontId="12"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56" fillId="0" borderId="0" xfId="0" applyFont="1" applyBorder="1" applyAlignment="1">
      <alignment horizontal="left" vertical="top"/>
    </xf>
    <xf numFmtId="0" fontId="12" fillId="0" borderId="13" xfId="0" applyFont="1" applyFill="1" applyBorder="1" applyAlignment="1">
      <alignment horizontal="center" vertical="top"/>
    </xf>
    <xf numFmtId="0" fontId="56" fillId="0" borderId="0" xfId="0" applyFont="1" applyBorder="1" applyAlignment="1">
      <alignment horizontal="left" vertical="top" wrapText="1"/>
    </xf>
    <xf numFmtId="0" fontId="13" fillId="0" borderId="0" xfId="8" applyFont="1" applyFill="1" applyBorder="1" applyAlignment="1">
      <alignment horizontal="center" vertical="top" wrapText="1"/>
    </xf>
    <xf numFmtId="0" fontId="12" fillId="0" borderId="0" xfId="8" applyFont="1" applyFill="1" applyBorder="1" applyAlignment="1">
      <alignment horizontal="center" vertical="top" wrapText="1"/>
    </xf>
    <xf numFmtId="0" fontId="0" fillId="0" borderId="0" xfId="0" applyBorder="1" applyAlignment="1">
      <alignment horizontal="left" vertical="top" wrapText="1"/>
    </xf>
    <xf numFmtId="0" fontId="0" fillId="0" borderId="0" xfId="0" applyBorder="1" applyAlignment="1">
      <alignment vertical="top" wrapText="1"/>
    </xf>
    <xf numFmtId="0" fontId="44" fillId="0" borderId="0" xfId="0" applyFont="1" applyBorder="1" applyAlignment="1">
      <alignment horizontal="center" vertical="top"/>
    </xf>
    <xf numFmtId="0" fontId="27" fillId="0" borderId="0" xfId="8" applyFont="1" applyFill="1" applyBorder="1" applyAlignment="1">
      <alignment horizontal="center" vertical="top" wrapText="1"/>
    </xf>
    <xf numFmtId="0" fontId="58" fillId="0" borderId="0" xfId="0" applyFont="1" applyBorder="1" applyAlignment="1">
      <alignment vertical="top"/>
    </xf>
    <xf numFmtId="0" fontId="59" fillId="0" borderId="0" xfId="0" applyFont="1" applyBorder="1" applyAlignment="1">
      <alignment vertical="top"/>
    </xf>
    <xf numFmtId="0" fontId="0" fillId="8" borderId="0" xfId="0" applyFill="1" applyBorder="1" applyAlignment="1">
      <alignment vertical="top" wrapText="1"/>
    </xf>
    <xf numFmtId="0" fontId="18" fillId="9" borderId="0" xfId="0" applyFont="1" applyFill="1" applyBorder="1" applyAlignment="1">
      <alignment horizontal="center" vertical="top" wrapText="1"/>
    </xf>
    <xf numFmtId="0" fontId="38" fillId="9" borderId="0" xfId="0" applyFont="1" applyFill="1" applyBorder="1" applyAlignment="1">
      <alignment horizontal="center" vertical="top" wrapText="1"/>
    </xf>
    <xf numFmtId="0" fontId="61" fillId="0" borderId="0" xfId="0" applyFont="1" applyBorder="1" applyAlignment="1">
      <alignment vertical="top" wrapText="1"/>
    </xf>
    <xf numFmtId="0" fontId="4" fillId="0" borderId="0" xfId="9" applyFont="1" applyFill="1" applyBorder="1" applyAlignment="1">
      <alignment vertical="top" wrapText="1"/>
    </xf>
    <xf numFmtId="0" fontId="4" fillId="0" borderId="0" xfId="9" applyFont="1" applyFill="1" applyBorder="1" applyAlignment="1">
      <alignment horizontal="center" vertical="top" wrapText="1"/>
    </xf>
    <xf numFmtId="0" fontId="4" fillId="0" borderId="0" xfId="9" applyFont="1" applyBorder="1" applyAlignment="1">
      <alignment vertical="top" wrapText="1"/>
    </xf>
    <xf numFmtId="0" fontId="12" fillId="0" borderId="0" xfId="0" applyFont="1" applyAlignment="1">
      <alignment vertical="top" wrapText="1"/>
    </xf>
    <xf numFmtId="0" fontId="4" fillId="0" borderId="0" xfId="9" applyFont="1"/>
    <xf numFmtId="0" fontId="12" fillId="0" borderId="0" xfId="0" applyFont="1" applyBorder="1" applyAlignment="1">
      <alignment vertical="top" wrapText="1"/>
    </xf>
    <xf numFmtId="0" fontId="17" fillId="0" borderId="0" xfId="0" applyFont="1" applyFill="1" applyBorder="1" applyAlignment="1">
      <alignment vertical="top" wrapText="1"/>
    </xf>
    <xf numFmtId="0" fontId="59" fillId="0" borderId="0" xfId="9" applyFont="1" applyBorder="1" applyAlignment="1">
      <alignment vertical="top" wrapText="1"/>
    </xf>
    <xf numFmtId="0" fontId="65" fillId="0" borderId="0" xfId="9" applyFont="1" applyBorder="1" applyAlignment="1">
      <alignment vertical="top" wrapText="1"/>
    </xf>
    <xf numFmtId="0" fontId="50" fillId="0" borderId="0" xfId="0" applyFont="1" applyBorder="1" applyAlignment="1">
      <alignment vertical="top" wrapText="1"/>
    </xf>
    <xf numFmtId="0" fontId="50" fillId="0" borderId="0" xfId="0" applyFont="1" applyBorder="1" applyAlignment="1">
      <alignment vertical="top"/>
    </xf>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2" fillId="0" borderId="0" xfId="11" applyFont="1" applyFill="1" applyBorder="1" applyAlignment="1">
      <alignment horizontal="left" vertical="top" wrapText="1"/>
    </xf>
    <xf numFmtId="0" fontId="18" fillId="0" borderId="0" xfId="13" applyFont="1" applyFill="1" applyBorder="1" applyAlignment="1">
      <alignment vertical="top" wrapText="1"/>
    </xf>
    <xf numFmtId="0" fontId="11" fillId="0" borderId="0" xfId="13" applyFont="1" applyFill="1" applyBorder="1" applyAlignment="1">
      <alignment horizontal="center" vertical="top" wrapText="1"/>
    </xf>
    <xf numFmtId="0" fontId="27" fillId="0" borderId="0" xfId="15" applyFont="1" applyFill="1" applyBorder="1" applyAlignment="1">
      <alignment horizontal="center" vertical="top" wrapText="1"/>
    </xf>
    <xf numFmtId="0" fontId="12" fillId="0" borderId="0" xfId="15" applyFont="1" applyFill="1" applyBorder="1" applyAlignment="1">
      <alignment horizontal="center" vertical="top" wrapText="1"/>
    </xf>
    <xf numFmtId="0" fontId="12" fillId="0" borderId="0" xfId="15" applyFont="1" applyFill="1" applyBorder="1" applyAlignment="1">
      <alignment horizontal="center" vertical="top"/>
    </xf>
    <xf numFmtId="0" fontId="3" fillId="0" borderId="0" xfId="6" applyFont="1" applyBorder="1" applyAlignment="1">
      <alignment horizontal="center" vertical="top"/>
    </xf>
    <xf numFmtId="0" fontId="18" fillId="0" borderId="0" xfId="21" applyFont="1" applyFill="1" applyBorder="1" applyAlignment="1">
      <alignment horizontal="left" vertical="top" wrapText="1"/>
    </xf>
    <xf numFmtId="0" fontId="12" fillId="0" borderId="0" xfId="21" applyFont="1" applyFill="1" applyBorder="1" applyAlignment="1">
      <alignment horizontal="center" vertical="top" wrapText="1"/>
    </xf>
    <xf numFmtId="0" fontId="12" fillId="0" borderId="0" xfId="0" applyFont="1" applyBorder="1" applyAlignment="1">
      <alignment horizontal="left" vertical="top"/>
    </xf>
    <xf numFmtId="0" fontId="12" fillId="0" borderId="0" xfId="21" applyFont="1" applyFill="1" applyBorder="1" applyAlignment="1">
      <alignment vertical="top" wrapText="1"/>
    </xf>
    <xf numFmtId="0" fontId="12" fillId="0" borderId="0" xfId="21" applyFont="1" applyFill="1" applyBorder="1" applyAlignment="1">
      <alignment horizontal="left" vertical="top" wrapText="1"/>
    </xf>
    <xf numFmtId="0" fontId="66" fillId="0" borderId="0" xfId="0" applyFont="1" applyBorder="1" applyAlignment="1">
      <alignment horizontal="center" vertical="top"/>
    </xf>
    <xf numFmtId="0" fontId="3" fillId="0" borderId="0" xfId="6" applyFont="1" applyBorder="1" applyAlignment="1">
      <alignment vertical="top" wrapText="1"/>
    </xf>
    <xf numFmtId="0" fontId="3" fillId="0" borderId="0" xfId="6" applyFont="1" applyFill="1" applyBorder="1" applyAlignment="1">
      <alignment horizontal="center" vertical="top"/>
    </xf>
    <xf numFmtId="0" fontId="17" fillId="0" borderId="0" xfId="0" applyFont="1" applyBorder="1" applyAlignment="1">
      <alignment vertical="top" wrapText="1"/>
    </xf>
    <xf numFmtId="0" fontId="17" fillId="0" borderId="0" xfId="0" applyFont="1"/>
    <xf numFmtId="0" fontId="17" fillId="0" borderId="0" xfId="0" applyFont="1" applyAlignment="1">
      <alignment vertical="top" wrapText="1"/>
    </xf>
    <xf numFmtId="0" fontId="67" fillId="0" borderId="0" xfId="0" applyFont="1" applyBorder="1" applyAlignment="1">
      <alignment vertical="top" wrapText="1"/>
    </xf>
    <xf numFmtId="0" fontId="65" fillId="0" borderId="0" xfId="0" applyFont="1" applyBorder="1" applyAlignment="1">
      <alignment vertical="top" wrapText="1"/>
    </xf>
    <xf numFmtId="0" fontId="17" fillId="0" borderId="0" xfId="0" applyFont="1" applyFill="1" applyBorder="1" applyAlignment="1">
      <alignment horizontal="center" vertical="top" wrapText="1"/>
    </xf>
    <xf numFmtId="0" fontId="2" fillId="0" borderId="0" xfId="0" applyFont="1" applyBorder="1" applyAlignment="1">
      <alignment horizontal="left" vertical="top" wrapText="1"/>
    </xf>
    <xf numFmtId="0" fontId="17"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center" vertical="center" wrapText="1"/>
    </xf>
    <xf numFmtId="14" fontId="30" fillId="0" borderId="0" xfId="0" applyNumberFormat="1" applyFont="1" applyBorder="1" applyAlignment="1">
      <alignment vertical="top"/>
    </xf>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0" fillId="0" borderId="0" xfId="0" applyBorder="1" applyAlignment="1">
      <alignment vertical="top"/>
    </xf>
    <xf numFmtId="0" fontId="12" fillId="0" borderId="0" xfId="0" applyFont="1" applyFill="1" applyBorder="1" applyAlignment="1">
      <alignment horizontal="left" vertical="top" wrapText="1"/>
    </xf>
    <xf numFmtId="0" fontId="11" fillId="0" borderId="0" xfId="22" applyFont="1" applyFill="1" applyBorder="1" applyAlignment="1">
      <alignment horizontal="center" vertical="top" wrapText="1"/>
    </xf>
    <xf numFmtId="0" fontId="18" fillId="0" borderId="0" xfId="22" applyFont="1" applyFill="1" applyBorder="1" applyAlignment="1">
      <alignment vertical="top" wrapText="1"/>
    </xf>
    <xf numFmtId="0" fontId="12" fillId="0" borderId="0" xfId="22" applyFont="1" applyFill="1" applyBorder="1" applyAlignment="1">
      <alignment horizontal="left" vertical="top" wrapText="1"/>
    </xf>
    <xf numFmtId="0" fontId="12" fillId="0" borderId="0" xfId="22" applyFont="1" applyFill="1" applyBorder="1" applyAlignment="1">
      <alignment horizontal="center" vertical="top" wrapText="1"/>
    </xf>
    <xf numFmtId="0" fontId="12" fillId="0" borderId="0" xfId="22" applyFont="1" applyFill="1" applyBorder="1" applyAlignment="1">
      <alignment horizontal="center" vertical="top"/>
    </xf>
    <xf numFmtId="0" fontId="13" fillId="0" borderId="0" xfId="22" applyFont="1" applyFill="1" applyBorder="1" applyAlignment="1">
      <alignment horizontal="center" vertical="top" wrapText="1"/>
    </xf>
    <xf numFmtId="0" fontId="12" fillId="0" borderId="0" xfId="22" applyFont="1" applyFill="1" applyBorder="1" applyAlignment="1">
      <alignment vertical="top" wrapText="1"/>
    </xf>
    <xf numFmtId="0" fontId="12" fillId="0" borderId="0" xfId="22" applyFont="1" applyFill="1" applyBorder="1" applyAlignment="1">
      <alignment vertical="top"/>
    </xf>
    <xf numFmtId="166" fontId="12" fillId="0" borderId="0" xfId="22" applyNumberFormat="1" applyFont="1" applyFill="1" applyBorder="1" applyAlignment="1">
      <alignment vertical="top"/>
    </xf>
    <xf numFmtId="165" fontId="12" fillId="0" borderId="0" xfId="22" applyNumberFormat="1" applyFont="1" applyFill="1" applyBorder="1" applyAlignment="1">
      <alignment vertical="top"/>
    </xf>
    <xf numFmtId="0" fontId="11" fillId="0" borderId="0" xfId="23" applyFont="1" applyFill="1" applyBorder="1" applyAlignment="1">
      <alignment horizontal="center" vertical="top" wrapText="1"/>
    </xf>
    <xf numFmtId="0" fontId="18" fillId="0" borderId="0" xfId="23" applyFont="1" applyFill="1" applyBorder="1" applyAlignment="1">
      <alignment vertical="top" wrapText="1"/>
    </xf>
    <xf numFmtId="0" fontId="12" fillId="0" borderId="0" xfId="23" applyFont="1" applyFill="1" applyBorder="1" applyAlignment="1">
      <alignment horizontal="left" vertical="top" wrapText="1"/>
    </xf>
    <xf numFmtId="0" fontId="12" fillId="0" borderId="0" xfId="23" applyFont="1" applyFill="1" applyBorder="1" applyAlignment="1">
      <alignment horizontal="center" vertical="top" wrapText="1"/>
    </xf>
    <xf numFmtId="0" fontId="13" fillId="0" borderId="0" xfId="23" applyFont="1" applyFill="1" applyBorder="1" applyAlignment="1">
      <alignment horizontal="center" vertical="top" wrapText="1"/>
    </xf>
    <xf numFmtId="0" fontId="12" fillId="0" borderId="0" xfId="23" applyFont="1" applyFill="1" applyBorder="1" applyAlignment="1">
      <alignment vertical="top" wrapText="1"/>
    </xf>
    <xf numFmtId="166" fontId="12" fillId="0" borderId="0" xfId="23" applyNumberFormat="1" applyFont="1" applyFill="1" applyBorder="1" applyAlignment="1">
      <alignment vertical="top" wrapText="1"/>
    </xf>
    <xf numFmtId="165" fontId="12" fillId="0" borderId="0" xfId="23" applyNumberFormat="1" applyFont="1" applyFill="1" applyBorder="1" applyAlignment="1">
      <alignment vertical="top" wrapText="1"/>
    </xf>
    <xf numFmtId="0" fontId="12" fillId="0" borderId="0" xfId="0" applyFont="1" applyFill="1" applyBorder="1" applyAlignment="1">
      <alignment horizontal="center" vertical="top"/>
    </xf>
    <xf numFmtId="0" fontId="50"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0" xfId="0" applyFont="1" applyFill="1" applyBorder="1" applyAlignment="1">
      <alignment horizontal="center" vertical="top"/>
    </xf>
    <xf numFmtId="0" fontId="12" fillId="0" borderId="0" xfId="0" applyFont="1" applyBorder="1" applyAlignment="1">
      <alignment horizontal="left" vertical="top" wrapText="1"/>
    </xf>
    <xf numFmtId="0" fontId="12" fillId="0" borderId="0" xfId="0" applyFont="1" applyBorder="1" applyAlignment="1">
      <alignment horizontal="center" vertical="top" wrapText="1"/>
    </xf>
    <xf numFmtId="0" fontId="71" fillId="0" borderId="0" xfId="6" applyFont="1" applyFill="1" applyBorder="1" applyAlignment="1">
      <alignment horizontal="center" vertical="top" wrapText="1"/>
    </xf>
    <xf numFmtId="0" fontId="72" fillId="0" borderId="0" xfId="15" applyFont="1" applyFill="1" applyBorder="1" applyAlignment="1">
      <alignment horizontal="center" vertical="top" wrapText="1"/>
    </xf>
    <xf numFmtId="0" fontId="71" fillId="0" borderId="0" xfId="0" applyFont="1" applyBorder="1" applyAlignment="1">
      <alignment horizontal="center" vertical="top" wrapText="1"/>
    </xf>
    <xf numFmtId="0" fontId="18" fillId="10" borderId="0" xfId="8" applyFont="1" applyFill="1" applyBorder="1" applyAlignment="1">
      <alignment horizontal="center" vertical="top" wrapText="1"/>
    </xf>
    <xf numFmtId="0" fontId="27" fillId="10" borderId="0" xfId="0" applyFont="1" applyFill="1" applyBorder="1" applyAlignment="1">
      <alignment horizontal="center" vertical="top" wrapText="1"/>
    </xf>
    <xf numFmtId="0" fontId="73" fillId="0" borderId="0" xfId="0" applyFont="1" applyFill="1" applyBorder="1" applyAlignment="1">
      <alignment horizontal="center" vertical="top" wrapText="1"/>
    </xf>
    <xf numFmtId="0" fontId="18" fillId="10" borderId="0" xfId="0" applyFont="1" applyFill="1" applyBorder="1" applyAlignment="1">
      <alignment vertical="top" wrapText="1"/>
    </xf>
    <xf numFmtId="0" fontId="12" fillId="10" borderId="0" xfId="0" applyFont="1" applyFill="1" applyBorder="1" applyAlignment="1">
      <alignment horizontal="center" vertical="top" wrapText="1"/>
    </xf>
    <xf numFmtId="0" fontId="44" fillId="10" borderId="0" xfId="6" applyFont="1" applyFill="1" applyBorder="1" applyAlignment="1">
      <alignment horizontal="center" vertical="top" wrapText="1"/>
    </xf>
    <xf numFmtId="0" fontId="71" fillId="10" borderId="0" xfId="6" applyFont="1" applyFill="1" applyBorder="1" applyAlignment="1">
      <alignment horizontal="center" vertical="top" wrapText="1"/>
    </xf>
    <xf numFmtId="0" fontId="13" fillId="10" borderId="0" xfId="0" applyFont="1" applyFill="1" applyBorder="1" applyAlignment="1">
      <alignment vertical="top" wrapText="1"/>
    </xf>
    <xf numFmtId="0" fontId="5" fillId="0" borderId="0" xfId="6" applyBorder="1" applyAlignment="1">
      <alignment vertical="top" wrapText="1"/>
    </xf>
    <xf numFmtId="0" fontId="12" fillId="0" borderId="0" xfId="0" applyFont="1" applyBorder="1" applyAlignment="1">
      <alignment vertical="top"/>
    </xf>
    <xf numFmtId="0" fontId="72" fillId="10" borderId="0" xfId="0" applyFont="1" applyFill="1" applyBorder="1" applyAlignment="1">
      <alignment horizontal="center" vertical="top" wrapText="1"/>
    </xf>
    <xf numFmtId="0" fontId="72" fillId="0" borderId="14" xfId="0" applyFont="1" applyFill="1" applyBorder="1" applyAlignment="1">
      <alignment horizontal="center" vertical="top" wrapText="1"/>
    </xf>
    <xf numFmtId="0" fontId="27" fillId="0" borderId="14" xfId="0" applyFont="1" applyFill="1" applyBorder="1" applyAlignment="1">
      <alignment horizontal="center" vertical="top" wrapText="1"/>
    </xf>
    <xf numFmtId="0" fontId="18" fillId="0" borderId="14" xfId="0" applyFont="1" applyFill="1" applyBorder="1" applyAlignment="1">
      <alignment vertical="top" wrapText="1"/>
    </xf>
    <xf numFmtId="0" fontId="12" fillId="0" borderId="14" xfId="0" applyFont="1" applyFill="1" applyBorder="1" applyAlignment="1">
      <alignment horizontal="left" vertical="top" wrapText="1"/>
    </xf>
    <xf numFmtId="0" fontId="12" fillId="0" borderId="14" xfId="0" applyFont="1" applyFill="1" applyBorder="1" applyAlignment="1">
      <alignment horizontal="center" vertical="top" wrapText="1"/>
    </xf>
    <xf numFmtId="0" fontId="12" fillId="0" borderId="13" xfId="0" applyFont="1" applyFill="1" applyBorder="1" applyAlignment="1">
      <alignment horizontal="left" vertical="top" wrapText="1"/>
    </xf>
    <xf numFmtId="0" fontId="15" fillId="0" borderId="14" xfId="0" applyFont="1" applyFill="1" applyBorder="1" applyAlignment="1">
      <alignment horizontal="center" vertical="top" wrapText="1"/>
    </xf>
    <xf numFmtId="0" fontId="13" fillId="0" borderId="14" xfId="0" applyFont="1" applyFill="1" applyBorder="1" applyAlignment="1">
      <alignment vertical="top" wrapText="1"/>
    </xf>
    <xf numFmtId="0" fontId="12" fillId="0" borderId="14" xfId="0" applyNumberFormat="1" applyFont="1" applyFill="1" applyBorder="1" applyAlignment="1">
      <alignment vertical="top" wrapText="1"/>
    </xf>
    <xf numFmtId="0" fontId="12" fillId="0" borderId="14" xfId="0" applyFont="1" applyFill="1" applyBorder="1" applyAlignment="1">
      <alignment vertical="top" wrapText="1"/>
    </xf>
    <xf numFmtId="0" fontId="44" fillId="10" borderId="0" xfId="0" applyFont="1" applyFill="1" applyBorder="1" applyAlignment="1">
      <alignment horizontal="center" vertical="top"/>
    </xf>
    <xf numFmtId="0" fontId="18" fillId="10" borderId="0" xfId="0" applyFont="1" applyFill="1" applyBorder="1" applyAlignment="1">
      <alignment horizontal="center" vertical="top" wrapText="1"/>
    </xf>
    <xf numFmtId="0" fontId="13" fillId="10" borderId="0" xfId="0" applyFont="1" applyFill="1" applyBorder="1" applyAlignment="1">
      <alignment horizontal="center" vertical="top" wrapText="1"/>
    </xf>
    <xf numFmtId="0" fontId="18" fillId="7" borderId="1" xfId="0" applyFont="1" applyFill="1" applyBorder="1" applyAlignment="1">
      <alignment horizontal="center" vertical="top" wrapText="1"/>
    </xf>
    <xf numFmtId="0" fontId="18" fillId="7" borderId="9" xfId="0" applyFont="1" applyFill="1" applyBorder="1" applyAlignment="1">
      <alignment horizontal="center" vertical="top" wrapText="1"/>
    </xf>
    <xf numFmtId="0" fontId="12" fillId="0" borderId="0" xfId="0" applyFont="1" applyBorder="1" applyAlignment="1">
      <alignment horizontal="center" vertical="top" wrapText="1"/>
    </xf>
    <xf numFmtId="0" fontId="60" fillId="0" borderId="0" xfId="0" applyFont="1" applyBorder="1" applyAlignment="1">
      <alignment horizontal="left" vertical="top" wrapText="1"/>
    </xf>
    <xf numFmtId="0" fontId="50" fillId="0" borderId="0" xfId="0" applyFont="1" applyBorder="1" applyAlignment="1">
      <alignment horizontal="left" vertical="top" wrapText="1"/>
    </xf>
    <xf numFmtId="0" fontId="22" fillId="0" borderId="0" xfId="0" applyFont="1" applyBorder="1" applyAlignment="1">
      <alignment horizontal="left" vertical="top" wrapText="1"/>
    </xf>
    <xf numFmtId="0" fontId="12" fillId="0" borderId="0" xfId="0" applyFont="1" applyBorder="1" applyAlignment="1">
      <alignment horizontal="left" vertical="top" wrapText="1"/>
    </xf>
    <xf numFmtId="0" fontId="69" fillId="0" borderId="0" xfId="0" applyFont="1" applyBorder="1" applyAlignment="1">
      <alignment horizontal="left" vertical="top" wrapText="1"/>
    </xf>
    <xf numFmtId="0" fontId="70" fillId="0" borderId="0" xfId="0" applyFont="1" applyBorder="1" applyAlignment="1">
      <alignment horizontal="center" vertical="top" wrapText="1"/>
    </xf>
    <xf numFmtId="0" fontId="70" fillId="0" borderId="0" xfId="0" applyFont="1" applyBorder="1" applyAlignment="1">
      <alignment horizontal="left" vertical="top" wrapText="1"/>
    </xf>
    <xf numFmtId="0" fontId="12" fillId="0" borderId="0" xfId="0" applyFont="1" applyFill="1" applyBorder="1" applyAlignment="1">
      <alignment horizontal="center" vertical="top" wrapText="1"/>
    </xf>
    <xf numFmtId="0" fontId="12" fillId="0" borderId="0" xfId="0" applyFont="1" applyFill="1" applyBorder="1" applyAlignment="1">
      <alignment horizontal="center" vertical="top"/>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7" fillId="0" borderId="0" xfId="0" applyFont="1" applyAlignment="1">
      <alignment horizontal="left" wrapText="1"/>
    </xf>
  </cellXfs>
  <cellStyles count="24">
    <cellStyle name="Comma 2" xfId="4" xr:uid="{00000000-0005-0000-0000-000000000000}"/>
    <cellStyle name="Comma 2 2" xfId="16" xr:uid="{00000000-0005-0000-0000-000001000000}"/>
    <cellStyle name="Comma 3" xfId="7" xr:uid="{00000000-0005-0000-0000-000002000000}"/>
    <cellStyle name="Comma 3 2" xfId="18" xr:uid="{00000000-0005-0000-0000-000003000000}"/>
    <cellStyle name="Currency 2" xfId="2" xr:uid="{00000000-0005-0000-0000-000004000000}"/>
    <cellStyle name="Currency 2 2" xfId="12" xr:uid="{00000000-0005-0000-0000-000005000000}"/>
    <cellStyle name="Currency 3" xfId="10" xr:uid="{00000000-0005-0000-0000-000006000000}"/>
    <cellStyle name="Currency 3 2" xfId="20" xr:uid="{00000000-0005-0000-0000-000007000000}"/>
    <cellStyle name="Hyperlink" xfId="5" builtinId="8"/>
    <cellStyle name="Normal" xfId="0" builtinId="0"/>
    <cellStyle name="Normal 10" xfId="22" xr:uid="{00000000-0005-0000-0000-00000A000000}"/>
    <cellStyle name="Normal 11" xfId="23" xr:uid="{00000000-0005-0000-0000-00000B000000}"/>
    <cellStyle name="Normal 2" xfId="1" xr:uid="{00000000-0005-0000-0000-00000C000000}"/>
    <cellStyle name="Normal 2 2" xfId="14" xr:uid="{00000000-0005-0000-0000-00000D000000}"/>
    <cellStyle name="Normal 3" xfId="3" xr:uid="{00000000-0005-0000-0000-00000E000000}"/>
    <cellStyle name="Normal 3 2" xfId="15" xr:uid="{00000000-0005-0000-0000-00000F000000}"/>
    <cellStyle name="Normal 4" xfId="6" xr:uid="{00000000-0005-0000-0000-000010000000}"/>
    <cellStyle name="Normal 4 2" xfId="17" xr:uid="{00000000-0005-0000-0000-000011000000}"/>
    <cellStyle name="Normal 5" xfId="9" xr:uid="{00000000-0005-0000-0000-000012000000}"/>
    <cellStyle name="Normal 5 2" xfId="19" xr:uid="{00000000-0005-0000-0000-000013000000}"/>
    <cellStyle name="Normal 6" xfId="8" xr:uid="{00000000-0005-0000-0000-000014000000}"/>
    <cellStyle name="Normal 7" xfId="13" xr:uid="{00000000-0005-0000-0000-000015000000}"/>
    <cellStyle name="Normal 8" xfId="21" xr:uid="{00000000-0005-0000-0000-000016000000}"/>
    <cellStyle name="Normal 9" xfId="11" xr:uid="{00000000-0005-0000-0000-000017000000}"/>
  </cellStyles>
  <dxfs count="1">
    <dxf>
      <alignment horizontal="general"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9" Type="http://schemas.openxmlformats.org/officeDocument/2006/relationships/image" Target="../media/image2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9.png"/><Relationship Id="rId3" Type="http://schemas.openxmlformats.org/officeDocument/2006/relationships/image" Target="../media/image24.png"/><Relationship Id="rId7" Type="http://schemas.openxmlformats.org/officeDocument/2006/relationships/image" Target="../media/image28.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51</xdr:row>
      <xdr:rowOff>85725</xdr:rowOff>
    </xdr:from>
    <xdr:to>
      <xdr:col>11</xdr:col>
      <xdr:colOff>532496</xdr:colOff>
      <xdr:row>104</xdr:row>
      <xdr:rowOff>27510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8343900"/>
          <a:ext cx="7238096" cy="8523810"/>
        </a:xfrm>
        <a:prstGeom prst="rect">
          <a:avLst/>
        </a:prstGeom>
      </xdr:spPr>
    </xdr:pic>
    <xdr:clientData/>
  </xdr:twoCellAnchor>
  <xdr:twoCellAnchor editAs="oneCell">
    <xdr:from>
      <xdr:col>0</xdr:col>
      <xdr:colOff>0</xdr:colOff>
      <xdr:row>5</xdr:row>
      <xdr:rowOff>0</xdr:rowOff>
    </xdr:from>
    <xdr:to>
      <xdr:col>11</xdr:col>
      <xdr:colOff>227734</xdr:colOff>
      <xdr:row>35</xdr:row>
      <xdr:rowOff>75584</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0" y="0"/>
          <a:ext cx="6933334" cy="4933334"/>
        </a:xfrm>
        <a:prstGeom prst="rect">
          <a:avLst/>
        </a:prstGeom>
      </xdr:spPr>
    </xdr:pic>
    <xdr:clientData/>
  </xdr:twoCellAnchor>
  <xdr:twoCellAnchor editAs="oneCell">
    <xdr:from>
      <xdr:col>0</xdr:col>
      <xdr:colOff>0</xdr:colOff>
      <xdr:row>110</xdr:row>
      <xdr:rowOff>0</xdr:rowOff>
    </xdr:from>
    <xdr:to>
      <xdr:col>8</xdr:col>
      <xdr:colOff>380343</xdr:colOff>
      <xdr:row>119</xdr:row>
      <xdr:rowOff>28389</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a:stretch>
          <a:fillRect/>
        </a:stretch>
      </xdr:blipFill>
      <xdr:spPr>
        <a:xfrm>
          <a:off x="0" y="17811750"/>
          <a:ext cx="5257143" cy="1485714"/>
        </a:xfrm>
        <a:prstGeom prst="rect">
          <a:avLst/>
        </a:prstGeom>
      </xdr:spPr>
    </xdr:pic>
    <xdr:clientData/>
  </xdr:twoCellAnchor>
  <xdr:twoCellAnchor editAs="oneCell">
    <xdr:from>
      <xdr:col>0</xdr:col>
      <xdr:colOff>0</xdr:colOff>
      <xdr:row>0</xdr:row>
      <xdr:rowOff>0</xdr:rowOff>
    </xdr:from>
    <xdr:to>
      <xdr:col>7</xdr:col>
      <xdr:colOff>513753</xdr:colOff>
      <xdr:row>5</xdr:row>
      <xdr:rowOff>57042</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a:stretch>
          <a:fillRect/>
        </a:stretch>
      </xdr:blipFill>
      <xdr:spPr>
        <a:xfrm>
          <a:off x="0" y="0"/>
          <a:ext cx="4780953" cy="866667"/>
        </a:xfrm>
        <a:prstGeom prst="rect">
          <a:avLst/>
        </a:prstGeom>
      </xdr:spPr>
    </xdr:pic>
    <xdr:clientData/>
  </xdr:twoCellAnchor>
  <xdr:twoCellAnchor editAs="oneCell">
    <xdr:from>
      <xdr:col>0</xdr:col>
      <xdr:colOff>19050</xdr:colOff>
      <xdr:row>41</xdr:row>
      <xdr:rowOff>47625</xdr:rowOff>
    </xdr:from>
    <xdr:to>
      <xdr:col>8</xdr:col>
      <xdr:colOff>199393</xdr:colOff>
      <xdr:row>52</xdr:row>
      <xdr:rowOff>9307</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
        <a:stretch>
          <a:fillRect/>
        </a:stretch>
      </xdr:blipFill>
      <xdr:spPr>
        <a:xfrm>
          <a:off x="19050" y="6686550"/>
          <a:ext cx="5057143" cy="1742857"/>
        </a:xfrm>
        <a:prstGeom prst="rect">
          <a:avLst/>
        </a:prstGeom>
      </xdr:spPr>
    </xdr:pic>
    <xdr:clientData/>
  </xdr:twoCellAnchor>
  <xdr:twoCellAnchor editAs="oneCell">
    <xdr:from>
      <xdr:col>0</xdr:col>
      <xdr:colOff>0</xdr:colOff>
      <xdr:row>120</xdr:row>
      <xdr:rowOff>0</xdr:rowOff>
    </xdr:from>
    <xdr:to>
      <xdr:col>11</xdr:col>
      <xdr:colOff>494400</xdr:colOff>
      <xdr:row>154</xdr:row>
      <xdr:rowOff>85027</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a:stretch>
          <a:fillRect/>
        </a:stretch>
      </xdr:blipFill>
      <xdr:spPr>
        <a:xfrm>
          <a:off x="0" y="19431000"/>
          <a:ext cx="7200000" cy="5590477"/>
        </a:xfrm>
        <a:prstGeom prst="rect">
          <a:avLst/>
        </a:prstGeom>
      </xdr:spPr>
    </xdr:pic>
    <xdr:clientData/>
  </xdr:twoCellAnchor>
  <xdr:twoCellAnchor editAs="oneCell">
    <xdr:from>
      <xdr:col>0</xdr:col>
      <xdr:colOff>0</xdr:colOff>
      <xdr:row>156</xdr:row>
      <xdr:rowOff>0</xdr:rowOff>
    </xdr:from>
    <xdr:to>
      <xdr:col>8</xdr:col>
      <xdr:colOff>475581</xdr:colOff>
      <xdr:row>167</xdr:row>
      <xdr:rowOff>152132</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a:stretch>
          <a:fillRect/>
        </a:stretch>
      </xdr:blipFill>
      <xdr:spPr>
        <a:xfrm>
          <a:off x="0" y="25260300"/>
          <a:ext cx="5352381" cy="2142857"/>
        </a:xfrm>
        <a:prstGeom prst="rect">
          <a:avLst/>
        </a:prstGeom>
      </xdr:spPr>
    </xdr:pic>
    <xdr:clientData/>
  </xdr:twoCellAnchor>
  <xdr:twoCellAnchor editAs="oneCell">
    <xdr:from>
      <xdr:col>0</xdr:col>
      <xdr:colOff>0</xdr:colOff>
      <xdr:row>170</xdr:row>
      <xdr:rowOff>0</xdr:rowOff>
    </xdr:from>
    <xdr:to>
      <xdr:col>11</xdr:col>
      <xdr:colOff>284877</xdr:colOff>
      <xdr:row>214</xdr:row>
      <xdr:rowOff>94348</xdr:rowOff>
    </xdr:to>
    <xdr:pic>
      <xdr:nvPicPr>
        <xdr:cNvPr id="14" name="Picture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0" y="27527250"/>
          <a:ext cx="6990477" cy="7219048"/>
        </a:xfrm>
        <a:prstGeom prst="rect">
          <a:avLst/>
        </a:prstGeom>
      </xdr:spPr>
    </xdr:pic>
    <xdr:clientData/>
  </xdr:twoCellAnchor>
  <xdr:twoCellAnchor>
    <xdr:from>
      <xdr:col>8</xdr:col>
      <xdr:colOff>161925</xdr:colOff>
      <xdr:row>160</xdr:row>
      <xdr:rowOff>57150</xdr:rowOff>
    </xdr:from>
    <xdr:to>
      <xdr:col>8</xdr:col>
      <xdr:colOff>542925</xdr:colOff>
      <xdr:row>160</xdr:row>
      <xdr:rowOff>102869</xdr:rowOff>
    </xdr:to>
    <xdr:sp macro="" textlink="">
      <xdr:nvSpPr>
        <xdr:cNvPr id="15" name="Left Arrow 14">
          <a:extLst>
            <a:ext uri="{FF2B5EF4-FFF2-40B4-BE49-F238E27FC236}">
              <a16:creationId xmlns:a16="http://schemas.microsoft.com/office/drawing/2014/main" id="{00000000-0008-0000-0600-00000F000000}"/>
            </a:ext>
          </a:extLst>
        </xdr:cNvPr>
        <xdr:cNvSpPr/>
      </xdr:nvSpPr>
      <xdr:spPr>
        <a:xfrm>
          <a:off x="5038725" y="25974675"/>
          <a:ext cx="381000"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47625</xdr:colOff>
      <xdr:row>238</xdr:row>
      <xdr:rowOff>133350</xdr:rowOff>
    </xdr:from>
    <xdr:to>
      <xdr:col>11</xdr:col>
      <xdr:colOff>418216</xdr:colOff>
      <xdr:row>277</xdr:row>
      <xdr:rowOff>84942</xdr:rowOff>
    </xdr:to>
    <xdr:pic>
      <xdr:nvPicPr>
        <xdr:cNvPr id="16" name="Pictur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9"/>
        <a:stretch>
          <a:fillRect/>
        </a:stretch>
      </xdr:blipFill>
      <xdr:spPr>
        <a:xfrm>
          <a:off x="47625" y="38881050"/>
          <a:ext cx="7076191" cy="6266667"/>
        </a:xfrm>
        <a:prstGeom prst="rect">
          <a:avLst/>
        </a:prstGeom>
      </xdr:spPr>
    </xdr:pic>
    <xdr:clientData/>
  </xdr:twoCellAnchor>
  <xdr:twoCellAnchor editAs="oneCell">
    <xdr:from>
      <xdr:col>0</xdr:col>
      <xdr:colOff>28576</xdr:colOff>
      <xdr:row>216</xdr:row>
      <xdr:rowOff>19050</xdr:rowOff>
    </xdr:from>
    <xdr:to>
      <xdr:col>7</xdr:col>
      <xdr:colOff>390526</xdr:colOff>
      <xdr:row>238</xdr:row>
      <xdr:rowOff>138777</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0"/>
        <a:stretch>
          <a:fillRect/>
        </a:stretch>
      </xdr:blipFill>
      <xdr:spPr>
        <a:xfrm>
          <a:off x="28576" y="35204400"/>
          <a:ext cx="4629150" cy="3682077"/>
        </a:xfrm>
        <a:prstGeom prst="rect">
          <a:avLst/>
        </a:prstGeom>
      </xdr:spPr>
    </xdr:pic>
    <xdr:clientData/>
  </xdr:twoCellAnchor>
  <xdr:twoCellAnchor editAs="oneCell">
    <xdr:from>
      <xdr:col>0</xdr:col>
      <xdr:colOff>0</xdr:colOff>
      <xdr:row>281</xdr:row>
      <xdr:rowOff>0</xdr:rowOff>
    </xdr:from>
    <xdr:to>
      <xdr:col>7</xdr:col>
      <xdr:colOff>95250</xdr:colOff>
      <xdr:row>302</xdr:row>
      <xdr:rowOff>139072</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1"/>
        <a:stretch>
          <a:fillRect/>
        </a:stretch>
      </xdr:blipFill>
      <xdr:spPr>
        <a:xfrm>
          <a:off x="0" y="45710475"/>
          <a:ext cx="4362450" cy="3539497"/>
        </a:xfrm>
        <a:prstGeom prst="rect">
          <a:avLst/>
        </a:prstGeom>
      </xdr:spPr>
    </xdr:pic>
    <xdr:clientData/>
  </xdr:twoCellAnchor>
  <xdr:twoCellAnchor>
    <xdr:from>
      <xdr:col>0</xdr:col>
      <xdr:colOff>76201</xdr:colOff>
      <xdr:row>287</xdr:row>
      <xdr:rowOff>66675</xdr:rowOff>
    </xdr:from>
    <xdr:to>
      <xdr:col>7</xdr:col>
      <xdr:colOff>1</xdr:colOff>
      <xdr:row>288</xdr:row>
      <xdr:rowOff>133350</xdr:rowOff>
    </xdr:to>
    <xdr:sp macro="" textlink="">
      <xdr:nvSpPr>
        <xdr:cNvPr id="19" name="Rounded Rectangle 18">
          <a:extLst>
            <a:ext uri="{FF2B5EF4-FFF2-40B4-BE49-F238E27FC236}">
              <a16:creationId xmlns:a16="http://schemas.microsoft.com/office/drawing/2014/main" id="{00000000-0008-0000-0600-000013000000}"/>
            </a:ext>
          </a:extLst>
        </xdr:cNvPr>
        <xdr:cNvSpPr/>
      </xdr:nvSpPr>
      <xdr:spPr>
        <a:xfrm>
          <a:off x="76201" y="46748700"/>
          <a:ext cx="4191000" cy="228600"/>
        </a:xfrm>
        <a:prstGeom prst="roundRect">
          <a:avLst/>
        </a:prstGeom>
        <a:solidFill>
          <a:schemeClr val="accent1">
            <a:alpha val="2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95251</xdr:colOff>
      <xdr:row>303</xdr:row>
      <xdr:rowOff>28575</xdr:rowOff>
    </xdr:from>
    <xdr:to>
      <xdr:col>10</xdr:col>
      <xdr:colOff>482979</xdr:colOff>
      <xdr:row>349</xdr:row>
      <xdr:rowOff>0</xdr:rowOff>
    </xdr:to>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2"/>
        <a:stretch>
          <a:fillRect/>
        </a:stretch>
      </xdr:blipFill>
      <xdr:spPr>
        <a:xfrm>
          <a:off x="95251" y="49301400"/>
          <a:ext cx="6483728" cy="7419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523277</xdr:colOff>
      <xdr:row>10</xdr:row>
      <xdr:rowOff>161703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4790477" cy="1780953"/>
        </a:xfrm>
        <a:prstGeom prst="rect">
          <a:avLst/>
        </a:prstGeom>
      </xdr:spPr>
    </xdr:pic>
    <xdr:clientData/>
  </xdr:twoCellAnchor>
  <xdr:twoCellAnchor editAs="oneCell">
    <xdr:from>
      <xdr:col>0</xdr:col>
      <xdr:colOff>0</xdr:colOff>
      <xdr:row>11</xdr:row>
      <xdr:rowOff>0</xdr:rowOff>
    </xdr:from>
    <xdr:to>
      <xdr:col>11</xdr:col>
      <xdr:colOff>389639</xdr:colOff>
      <xdr:row>35</xdr:row>
      <xdr:rowOff>113800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0" y="1781175"/>
          <a:ext cx="7095239" cy="4000000"/>
        </a:xfrm>
        <a:prstGeom prst="rect">
          <a:avLst/>
        </a:prstGeom>
      </xdr:spPr>
    </xdr:pic>
    <xdr:clientData/>
  </xdr:twoCellAnchor>
  <xdr:twoCellAnchor editAs="oneCell">
    <xdr:from>
      <xdr:col>0</xdr:col>
      <xdr:colOff>0</xdr:colOff>
      <xdr:row>38</xdr:row>
      <xdr:rowOff>0</xdr:rowOff>
    </xdr:from>
    <xdr:to>
      <xdr:col>7</xdr:col>
      <xdr:colOff>361372</xdr:colOff>
      <xdr:row>42</xdr:row>
      <xdr:rowOff>247538</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3"/>
        <a:stretch>
          <a:fillRect/>
        </a:stretch>
      </xdr:blipFill>
      <xdr:spPr>
        <a:xfrm>
          <a:off x="0" y="6153150"/>
          <a:ext cx="4628572" cy="895238"/>
        </a:xfrm>
        <a:prstGeom prst="rect">
          <a:avLst/>
        </a:prstGeom>
      </xdr:spPr>
    </xdr:pic>
    <xdr:clientData/>
  </xdr:twoCellAnchor>
  <xdr:twoCellAnchor editAs="oneCell">
    <xdr:from>
      <xdr:col>0</xdr:col>
      <xdr:colOff>0</xdr:colOff>
      <xdr:row>44</xdr:row>
      <xdr:rowOff>0</xdr:rowOff>
    </xdr:from>
    <xdr:to>
      <xdr:col>12</xdr:col>
      <xdr:colOff>503848</xdr:colOff>
      <xdr:row>51</xdr:row>
      <xdr:rowOff>47477</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4"/>
        <a:stretch>
          <a:fillRect/>
        </a:stretch>
      </xdr:blipFill>
      <xdr:spPr>
        <a:xfrm>
          <a:off x="0" y="7124700"/>
          <a:ext cx="7819048" cy="1180952"/>
        </a:xfrm>
        <a:prstGeom prst="rect">
          <a:avLst/>
        </a:prstGeom>
      </xdr:spPr>
    </xdr:pic>
    <xdr:clientData/>
  </xdr:twoCellAnchor>
  <xdr:twoCellAnchor editAs="oneCell">
    <xdr:from>
      <xdr:col>0</xdr:col>
      <xdr:colOff>0</xdr:colOff>
      <xdr:row>52</xdr:row>
      <xdr:rowOff>0</xdr:rowOff>
    </xdr:from>
    <xdr:to>
      <xdr:col>11</xdr:col>
      <xdr:colOff>322972</xdr:colOff>
      <xdr:row>79</xdr:row>
      <xdr:rowOff>8978</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5"/>
        <a:stretch>
          <a:fillRect/>
        </a:stretch>
      </xdr:blipFill>
      <xdr:spPr>
        <a:xfrm>
          <a:off x="0" y="8420100"/>
          <a:ext cx="7028572" cy="4380953"/>
        </a:xfrm>
        <a:prstGeom prst="rect">
          <a:avLst/>
        </a:prstGeom>
      </xdr:spPr>
    </xdr:pic>
    <xdr:clientData/>
  </xdr:twoCellAnchor>
  <xdr:twoCellAnchor editAs="oneCell">
    <xdr:from>
      <xdr:col>0</xdr:col>
      <xdr:colOff>0</xdr:colOff>
      <xdr:row>80</xdr:row>
      <xdr:rowOff>0</xdr:rowOff>
    </xdr:from>
    <xdr:to>
      <xdr:col>7</xdr:col>
      <xdr:colOff>332800</xdr:colOff>
      <xdr:row>91</xdr:row>
      <xdr:rowOff>9301</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6"/>
        <a:stretch>
          <a:fillRect/>
        </a:stretch>
      </xdr:blipFill>
      <xdr:spPr>
        <a:xfrm>
          <a:off x="0" y="12954000"/>
          <a:ext cx="4600000" cy="1790476"/>
        </a:xfrm>
        <a:prstGeom prst="rect">
          <a:avLst/>
        </a:prstGeom>
      </xdr:spPr>
    </xdr:pic>
    <xdr:clientData/>
  </xdr:twoCellAnchor>
  <xdr:twoCellAnchor editAs="oneCell">
    <xdr:from>
      <xdr:col>0</xdr:col>
      <xdr:colOff>0</xdr:colOff>
      <xdr:row>165</xdr:row>
      <xdr:rowOff>0</xdr:rowOff>
    </xdr:from>
    <xdr:to>
      <xdr:col>11</xdr:col>
      <xdr:colOff>399162</xdr:colOff>
      <xdr:row>198</xdr:row>
      <xdr:rowOff>27904</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a:stretch>
          <a:fillRect/>
        </a:stretch>
      </xdr:blipFill>
      <xdr:spPr>
        <a:xfrm>
          <a:off x="0" y="26717625"/>
          <a:ext cx="7104762" cy="5371429"/>
        </a:xfrm>
        <a:prstGeom prst="rect">
          <a:avLst/>
        </a:prstGeom>
      </xdr:spPr>
    </xdr:pic>
    <xdr:clientData/>
  </xdr:twoCellAnchor>
  <xdr:twoCellAnchor editAs="oneCell">
    <xdr:from>
      <xdr:col>0</xdr:col>
      <xdr:colOff>38100</xdr:colOff>
      <xdr:row>129</xdr:row>
      <xdr:rowOff>85725</xdr:rowOff>
    </xdr:from>
    <xdr:to>
      <xdr:col>11</xdr:col>
      <xdr:colOff>456310</xdr:colOff>
      <xdr:row>163</xdr:row>
      <xdr:rowOff>18371</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8"/>
        <a:stretch>
          <a:fillRect/>
        </a:stretch>
      </xdr:blipFill>
      <xdr:spPr>
        <a:xfrm>
          <a:off x="38100" y="20974050"/>
          <a:ext cx="7123810" cy="5438096"/>
        </a:xfrm>
        <a:prstGeom prst="rect">
          <a:avLst/>
        </a:prstGeom>
      </xdr:spPr>
    </xdr:pic>
    <xdr:clientData/>
  </xdr:twoCellAnchor>
  <xdr:twoCellAnchor editAs="oneCell">
    <xdr:from>
      <xdr:col>0</xdr:col>
      <xdr:colOff>0</xdr:colOff>
      <xdr:row>92</xdr:row>
      <xdr:rowOff>0</xdr:rowOff>
    </xdr:from>
    <xdr:to>
      <xdr:col>11</xdr:col>
      <xdr:colOff>342020</xdr:colOff>
      <xdr:row>128</xdr:row>
      <xdr:rowOff>142129</xdr:rowOff>
    </xdr:to>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9"/>
        <a:stretch>
          <a:fillRect/>
        </a:stretch>
      </xdr:blipFill>
      <xdr:spPr>
        <a:xfrm>
          <a:off x="0" y="14897100"/>
          <a:ext cx="7047620" cy="59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11</xdr:col>
      <xdr:colOff>313448</xdr:colOff>
      <xdr:row>54</xdr:row>
      <xdr:rowOff>37010</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9144000"/>
          <a:ext cx="7019048" cy="8723810"/>
        </a:xfrm>
        <a:prstGeom prst="rect">
          <a:avLst/>
        </a:prstGeom>
      </xdr:spPr>
    </xdr:pic>
    <xdr:clientData/>
  </xdr:twoCellAnchor>
  <xdr:twoCellAnchor editAs="oneCell">
    <xdr:from>
      <xdr:col>0</xdr:col>
      <xdr:colOff>0</xdr:colOff>
      <xdr:row>54</xdr:row>
      <xdr:rowOff>0</xdr:rowOff>
    </xdr:from>
    <xdr:to>
      <xdr:col>11</xdr:col>
      <xdr:colOff>265829</xdr:colOff>
      <xdr:row>96</xdr:row>
      <xdr:rowOff>84865</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tretch>
          <a:fillRect/>
        </a:stretch>
      </xdr:blipFill>
      <xdr:spPr>
        <a:xfrm>
          <a:off x="0" y="17811750"/>
          <a:ext cx="6971429" cy="6885715"/>
        </a:xfrm>
        <a:prstGeom prst="rect">
          <a:avLst/>
        </a:prstGeom>
      </xdr:spPr>
    </xdr:pic>
    <xdr:clientData/>
  </xdr:twoCellAnchor>
  <xdr:twoCellAnchor>
    <xdr:from>
      <xdr:col>0</xdr:col>
      <xdr:colOff>180975</xdr:colOff>
      <xdr:row>11</xdr:row>
      <xdr:rowOff>57150</xdr:rowOff>
    </xdr:from>
    <xdr:to>
      <xdr:col>5</xdr:col>
      <xdr:colOff>581025</xdr:colOff>
      <xdr:row>13</xdr:row>
      <xdr:rowOff>9525</xdr:rowOff>
    </xdr:to>
    <xdr:sp macro="" textlink="">
      <xdr:nvSpPr>
        <xdr:cNvPr id="8" name="Rectangle 7">
          <a:extLst>
            <a:ext uri="{FF2B5EF4-FFF2-40B4-BE49-F238E27FC236}">
              <a16:creationId xmlns:a16="http://schemas.microsoft.com/office/drawing/2014/main" id="{00000000-0008-0000-0800-000008000000}"/>
            </a:ext>
          </a:extLst>
        </xdr:cNvPr>
        <xdr:cNvSpPr/>
      </xdr:nvSpPr>
      <xdr:spPr>
        <a:xfrm>
          <a:off x="180975" y="10906125"/>
          <a:ext cx="3448050" cy="276225"/>
        </a:xfrm>
        <a:prstGeom prst="rect">
          <a:avLst/>
        </a:prstGeom>
        <a:solidFill>
          <a:srgbClr val="FFFF00">
            <a:alpha val="31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9525</xdr:colOff>
      <xdr:row>7</xdr:row>
      <xdr:rowOff>38100</xdr:rowOff>
    </xdr:from>
    <xdr:to>
      <xdr:col>9</xdr:col>
      <xdr:colOff>390525</xdr:colOff>
      <xdr:row>16</xdr:row>
      <xdr:rowOff>76200</xdr:rowOff>
    </xdr:to>
    <xdr:sp macro="" textlink="">
      <xdr:nvSpPr>
        <xdr:cNvPr id="9" name="Rounded Rectangular Callout 8">
          <a:extLst>
            <a:ext uri="{FF2B5EF4-FFF2-40B4-BE49-F238E27FC236}">
              <a16:creationId xmlns:a16="http://schemas.microsoft.com/office/drawing/2014/main" id="{00000000-0008-0000-0800-000009000000}"/>
            </a:ext>
          </a:extLst>
        </xdr:cNvPr>
        <xdr:cNvSpPr/>
      </xdr:nvSpPr>
      <xdr:spPr>
        <a:xfrm>
          <a:off x="3667125" y="10239375"/>
          <a:ext cx="2209800" cy="1495425"/>
        </a:xfrm>
        <a:prstGeom prst="wedgeRoundRectCallout">
          <a:avLst>
            <a:gd name="adj1" fmla="val -60488"/>
            <a:gd name="adj2" fmla="val 34345"/>
            <a:gd name="adj3" fmla="val 16667"/>
          </a:avLst>
        </a:prstGeom>
        <a:solidFill>
          <a:schemeClr val="accent1">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Is the</a:t>
          </a:r>
          <a:r>
            <a:rPr lang="en-US" sz="1100" baseline="0">
              <a:solidFill>
                <a:sysClr val="windowText" lastClr="000000"/>
              </a:solidFill>
            </a:rPr>
            <a:t> psychotherapy supported by this documentation? </a:t>
          </a:r>
        </a:p>
        <a:p>
          <a:pPr algn="l"/>
          <a:r>
            <a:rPr lang="en-US" sz="1100" baseline="0">
              <a:solidFill>
                <a:sysClr val="windowText" lastClr="000000"/>
              </a:solidFill>
            </a:rPr>
            <a:t>IS it in the treatment plan?  Could not find the tx plan in the medtx folder.  Noreen G. is the  case manager.</a:t>
          </a:r>
          <a:endParaRPr lang="en-US" sz="1100">
            <a:solidFill>
              <a:sysClr val="windowText" lastClr="000000"/>
            </a:solidFill>
          </a:endParaRPr>
        </a:p>
      </xdr:txBody>
    </xdr:sp>
    <xdr:clientData/>
  </xdr:twoCellAnchor>
  <xdr:twoCellAnchor editAs="oneCell">
    <xdr:from>
      <xdr:col>9</xdr:col>
      <xdr:colOff>381000</xdr:colOff>
      <xdr:row>9</xdr:row>
      <xdr:rowOff>123825</xdr:rowOff>
    </xdr:from>
    <xdr:to>
      <xdr:col>11</xdr:col>
      <xdr:colOff>437991</xdr:colOff>
      <xdr:row>18</xdr:row>
      <xdr:rowOff>28405</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
        <a:stretch>
          <a:fillRect/>
        </a:stretch>
      </xdr:blipFill>
      <xdr:spPr>
        <a:xfrm>
          <a:off x="5867400" y="10648950"/>
          <a:ext cx="1276191" cy="1361905"/>
        </a:xfrm>
        <a:prstGeom prst="rect">
          <a:avLst/>
        </a:prstGeom>
      </xdr:spPr>
    </xdr:pic>
    <xdr:clientData/>
  </xdr:twoCellAnchor>
  <xdr:twoCellAnchor>
    <xdr:from>
      <xdr:col>7</xdr:col>
      <xdr:colOff>504825</xdr:colOff>
      <xdr:row>13</xdr:row>
      <xdr:rowOff>0</xdr:rowOff>
    </xdr:from>
    <xdr:to>
      <xdr:col>9</xdr:col>
      <xdr:colOff>314325</xdr:colOff>
      <xdr:row>14</xdr:row>
      <xdr:rowOff>47625</xdr:rowOff>
    </xdr:to>
    <xdr:sp macro="" textlink="">
      <xdr:nvSpPr>
        <xdr:cNvPr id="13" name="Right Arrow 12">
          <a:extLst>
            <a:ext uri="{FF2B5EF4-FFF2-40B4-BE49-F238E27FC236}">
              <a16:creationId xmlns:a16="http://schemas.microsoft.com/office/drawing/2014/main" id="{00000000-0008-0000-0800-00000D000000}"/>
            </a:ext>
          </a:extLst>
        </xdr:cNvPr>
        <xdr:cNvSpPr/>
      </xdr:nvSpPr>
      <xdr:spPr>
        <a:xfrm>
          <a:off x="4772025" y="11172825"/>
          <a:ext cx="1028700"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98</xdr:row>
      <xdr:rowOff>85725</xdr:rowOff>
    </xdr:from>
    <xdr:to>
      <xdr:col>11</xdr:col>
      <xdr:colOff>484878</xdr:colOff>
      <xdr:row>153</xdr:row>
      <xdr:rowOff>132232</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4"/>
        <a:stretch>
          <a:fillRect/>
        </a:stretch>
      </xdr:blipFill>
      <xdr:spPr>
        <a:xfrm>
          <a:off x="9525" y="25022175"/>
          <a:ext cx="7180953" cy="8952382"/>
        </a:xfrm>
        <a:prstGeom prst="rect">
          <a:avLst/>
        </a:prstGeom>
      </xdr:spPr>
    </xdr:pic>
    <xdr:clientData/>
  </xdr:twoCellAnchor>
  <xdr:twoCellAnchor>
    <xdr:from>
      <xdr:col>6</xdr:col>
      <xdr:colOff>104775</xdr:colOff>
      <xdr:row>105</xdr:row>
      <xdr:rowOff>9525</xdr:rowOff>
    </xdr:from>
    <xdr:to>
      <xdr:col>9</xdr:col>
      <xdr:colOff>485775</xdr:colOff>
      <xdr:row>114</xdr:row>
      <xdr:rowOff>47625</xdr:rowOff>
    </xdr:to>
    <xdr:sp macro="" textlink="">
      <xdr:nvSpPr>
        <xdr:cNvPr id="16" name="Rounded Rectangular Callout 15">
          <a:extLst>
            <a:ext uri="{FF2B5EF4-FFF2-40B4-BE49-F238E27FC236}">
              <a16:creationId xmlns:a16="http://schemas.microsoft.com/office/drawing/2014/main" id="{00000000-0008-0000-0800-000010000000}"/>
            </a:ext>
          </a:extLst>
        </xdr:cNvPr>
        <xdr:cNvSpPr/>
      </xdr:nvSpPr>
      <xdr:spPr>
        <a:xfrm>
          <a:off x="3762375" y="26079450"/>
          <a:ext cx="2209800" cy="1495425"/>
        </a:xfrm>
        <a:prstGeom prst="wedgeRoundRectCallout">
          <a:avLst>
            <a:gd name="adj1" fmla="val -67816"/>
            <a:gd name="adj2" fmla="val 6956"/>
            <a:gd name="adj3" fmla="val 16667"/>
          </a:avLst>
        </a:prstGeom>
        <a:solidFill>
          <a:schemeClr val="accent1">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Is the</a:t>
          </a:r>
          <a:r>
            <a:rPr lang="en-US" sz="1100" baseline="0">
              <a:solidFill>
                <a:sysClr val="windowText" lastClr="000000"/>
              </a:solidFill>
            </a:rPr>
            <a:t> psychotherapy supported by this documentation? </a:t>
          </a:r>
        </a:p>
        <a:p>
          <a:pPr algn="l"/>
          <a:endParaRPr lang="en-US" sz="1100" baseline="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rPr>
            <a:t>Is it covered in the treatment plan? (excerpt from service plan copied below) </a:t>
          </a:r>
          <a:r>
            <a:rPr lang="en-US" sz="1100" baseline="0">
              <a:solidFill>
                <a:sysClr val="windowText" lastClr="000000"/>
              </a:solidFill>
              <a:latin typeface="+mn-lt"/>
              <a:ea typeface="+mn-ea"/>
              <a:cs typeface="+mn-cs"/>
            </a:rPr>
            <a:t>Client has therapist.</a:t>
          </a:r>
        </a:p>
        <a:p>
          <a:pPr algn="l"/>
          <a:endParaRPr lang="en-US" sz="1100">
            <a:solidFill>
              <a:sysClr val="windowText" lastClr="000000"/>
            </a:solidFill>
          </a:endParaRPr>
        </a:p>
      </xdr:txBody>
    </xdr:sp>
    <xdr:clientData/>
  </xdr:twoCellAnchor>
  <xdr:twoCellAnchor editAs="oneCell">
    <xdr:from>
      <xdr:col>0</xdr:col>
      <xdr:colOff>9525</xdr:colOff>
      <xdr:row>155</xdr:row>
      <xdr:rowOff>47624</xdr:rowOff>
    </xdr:from>
    <xdr:to>
      <xdr:col>11</xdr:col>
      <xdr:colOff>450285</xdr:colOff>
      <xdr:row>184</xdr:row>
      <xdr:rowOff>123824</xdr:rowOff>
    </xdr:to>
    <xdr:pic>
      <xdr:nvPicPr>
        <xdr:cNvPr id="17" name="Picture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5"/>
        <a:stretch>
          <a:fillRect/>
        </a:stretch>
      </xdr:blipFill>
      <xdr:spPr>
        <a:xfrm>
          <a:off x="9525" y="34213799"/>
          <a:ext cx="7146360" cy="4772025"/>
        </a:xfrm>
        <a:prstGeom prst="rect">
          <a:avLst/>
        </a:prstGeom>
      </xdr:spPr>
    </xdr:pic>
    <xdr:clientData/>
  </xdr:twoCellAnchor>
  <xdr:twoCellAnchor editAs="oneCell">
    <xdr:from>
      <xdr:col>0</xdr:col>
      <xdr:colOff>0</xdr:colOff>
      <xdr:row>187</xdr:row>
      <xdr:rowOff>85725</xdr:rowOff>
    </xdr:from>
    <xdr:to>
      <xdr:col>11</xdr:col>
      <xdr:colOff>294400</xdr:colOff>
      <xdr:row>242</xdr:row>
      <xdr:rowOff>84613</xdr:rowOff>
    </xdr:to>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6"/>
        <a:stretch>
          <a:fillRect/>
        </a:stretch>
      </xdr:blipFill>
      <xdr:spPr>
        <a:xfrm>
          <a:off x="0" y="39452550"/>
          <a:ext cx="7000000" cy="8904763"/>
        </a:xfrm>
        <a:prstGeom prst="rect">
          <a:avLst/>
        </a:prstGeom>
      </xdr:spPr>
    </xdr:pic>
    <xdr:clientData/>
  </xdr:twoCellAnchor>
  <xdr:twoCellAnchor editAs="oneCell">
    <xdr:from>
      <xdr:col>0</xdr:col>
      <xdr:colOff>0</xdr:colOff>
      <xdr:row>243</xdr:row>
      <xdr:rowOff>0</xdr:rowOff>
    </xdr:from>
    <xdr:to>
      <xdr:col>11</xdr:col>
      <xdr:colOff>265829</xdr:colOff>
      <xdr:row>272</xdr:row>
      <xdr:rowOff>8937</xdr:rowOff>
    </xdr:to>
    <xdr:pic>
      <xdr:nvPicPr>
        <xdr:cNvPr id="19" name="Picture 18">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7"/>
        <a:stretch>
          <a:fillRect/>
        </a:stretch>
      </xdr:blipFill>
      <xdr:spPr>
        <a:xfrm>
          <a:off x="0" y="48434625"/>
          <a:ext cx="6971429" cy="4704762"/>
        </a:xfrm>
        <a:prstGeom prst="rect">
          <a:avLst/>
        </a:prstGeom>
      </xdr:spPr>
    </xdr:pic>
    <xdr:clientData/>
  </xdr:twoCellAnchor>
  <xdr:twoCellAnchor>
    <xdr:from>
      <xdr:col>6</xdr:col>
      <xdr:colOff>104775</xdr:colOff>
      <xdr:row>194</xdr:row>
      <xdr:rowOff>76200</xdr:rowOff>
    </xdr:from>
    <xdr:to>
      <xdr:col>9</xdr:col>
      <xdr:colOff>485775</xdr:colOff>
      <xdr:row>205</xdr:row>
      <xdr:rowOff>0</xdr:rowOff>
    </xdr:to>
    <xdr:sp macro="" textlink="">
      <xdr:nvSpPr>
        <xdr:cNvPr id="21" name="Rounded Rectangular Callout 20">
          <a:extLst>
            <a:ext uri="{FF2B5EF4-FFF2-40B4-BE49-F238E27FC236}">
              <a16:creationId xmlns:a16="http://schemas.microsoft.com/office/drawing/2014/main" id="{00000000-0008-0000-0800-000015000000}"/>
            </a:ext>
          </a:extLst>
        </xdr:cNvPr>
        <xdr:cNvSpPr/>
      </xdr:nvSpPr>
      <xdr:spPr>
        <a:xfrm>
          <a:off x="3762375" y="40576500"/>
          <a:ext cx="2209800" cy="1704975"/>
        </a:xfrm>
        <a:prstGeom prst="wedgeRoundRectCallout">
          <a:avLst>
            <a:gd name="adj1" fmla="val -67816"/>
            <a:gd name="adj2" fmla="val 6956"/>
            <a:gd name="adj3" fmla="val 16667"/>
          </a:avLst>
        </a:prstGeom>
        <a:solidFill>
          <a:schemeClr val="accent1">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Is the</a:t>
          </a:r>
          <a:r>
            <a:rPr lang="en-US" sz="1100" baseline="0">
              <a:solidFill>
                <a:sysClr val="windowText" lastClr="000000"/>
              </a:solidFill>
            </a:rPr>
            <a:t> psychotherapy supported by this documentation? </a:t>
          </a:r>
        </a:p>
        <a:p>
          <a:pPr algn="l"/>
          <a:endParaRPr lang="en-US" sz="1100" baseline="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rPr>
            <a:t>Is it covered in the treatment plan? (excerpt from service plan copied below) </a:t>
          </a:r>
          <a:r>
            <a:rPr lang="en-US" sz="1100" baseline="0">
              <a:solidFill>
                <a:sysClr val="windowText" lastClr="000000"/>
              </a:solidFill>
              <a:latin typeface="+mn-lt"/>
              <a:ea typeface="+mn-ea"/>
              <a:cs typeface="+mn-cs"/>
            </a:rPr>
            <a:t>Goldsmith is the case manager.  See issp excerpt below.</a:t>
          </a:r>
        </a:p>
        <a:p>
          <a:pPr algn="l"/>
          <a:endParaRPr lang="en-US" sz="1100">
            <a:solidFill>
              <a:sysClr val="windowText" lastClr="000000"/>
            </a:solidFill>
          </a:endParaRPr>
        </a:p>
      </xdr:txBody>
    </xdr:sp>
    <xdr:clientData/>
  </xdr:twoCellAnchor>
  <xdr:twoCellAnchor editAs="oneCell">
    <xdr:from>
      <xdr:col>0</xdr:col>
      <xdr:colOff>0</xdr:colOff>
      <xdr:row>274</xdr:row>
      <xdr:rowOff>66675</xdr:rowOff>
    </xdr:from>
    <xdr:to>
      <xdr:col>12</xdr:col>
      <xdr:colOff>46705</xdr:colOff>
      <xdr:row>324</xdr:row>
      <xdr:rowOff>27568</xdr:rowOff>
    </xdr:to>
    <xdr:pic>
      <xdr:nvPicPr>
        <xdr:cNvPr id="26" name="Picture 25">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8"/>
        <a:stretch>
          <a:fillRect/>
        </a:stretch>
      </xdr:blipFill>
      <xdr:spPr>
        <a:xfrm>
          <a:off x="0" y="53520975"/>
          <a:ext cx="7361905" cy="8057143"/>
        </a:xfrm>
        <a:prstGeom prst="rect">
          <a:avLst/>
        </a:prstGeom>
      </xdr:spPr>
    </xdr:pic>
    <xdr:clientData/>
  </xdr:twoCellAnchor>
  <xdr:twoCellAnchor>
    <xdr:from>
      <xdr:col>0</xdr:col>
      <xdr:colOff>85725</xdr:colOff>
      <xdr:row>312</xdr:row>
      <xdr:rowOff>38100</xdr:rowOff>
    </xdr:from>
    <xdr:to>
      <xdr:col>11</xdr:col>
      <xdr:colOff>476250</xdr:colOff>
      <xdr:row>315</xdr:row>
      <xdr:rowOff>76200</xdr:rowOff>
    </xdr:to>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5725" y="59645550"/>
          <a:ext cx="7096125" cy="523875"/>
        </a:xfrm>
        <a:prstGeom prst="roundRect">
          <a:avLst/>
        </a:prstGeom>
        <a:solidFill>
          <a:srgbClr val="FFFF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581025</xdr:colOff>
      <xdr:row>297</xdr:row>
      <xdr:rowOff>152400</xdr:rowOff>
    </xdr:from>
    <xdr:to>
      <xdr:col>11</xdr:col>
      <xdr:colOff>590550</xdr:colOff>
      <xdr:row>305</xdr:row>
      <xdr:rowOff>95250</xdr:rowOff>
    </xdr:to>
    <xdr:sp macro="" textlink="">
      <xdr:nvSpPr>
        <xdr:cNvPr id="28" name="TextBox 27">
          <a:extLst>
            <a:ext uri="{FF2B5EF4-FFF2-40B4-BE49-F238E27FC236}">
              <a16:creationId xmlns:a16="http://schemas.microsoft.com/office/drawing/2014/main" id="{00000000-0008-0000-0800-00001C000000}"/>
            </a:ext>
          </a:extLst>
        </xdr:cNvPr>
        <xdr:cNvSpPr txBox="1"/>
      </xdr:nvSpPr>
      <xdr:spPr>
        <a:xfrm>
          <a:off x="6067425" y="57330975"/>
          <a:ext cx="1228725" cy="1238250"/>
        </a:xfrm>
        <a:prstGeom prst="rect">
          <a:avLst/>
        </a:prstGeom>
        <a:solidFill>
          <a:srgbClr val="FFFF00">
            <a:alpha val="3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Says that QMHP will provide</a:t>
          </a:r>
          <a:r>
            <a:rPr lang="en-US" sz="1100" baseline="0"/>
            <a:t> the therapy...what to do when it is provided by the LMP?</a:t>
          </a:r>
          <a:endParaRPr lang="en-US" sz="1100"/>
        </a:p>
      </xdr:txBody>
    </xdr:sp>
    <xdr:clientData/>
  </xdr:twoCellAnchor>
  <xdr:twoCellAnchor>
    <xdr:from>
      <xdr:col>9</xdr:col>
      <xdr:colOff>209550</xdr:colOff>
      <xdr:row>305</xdr:row>
      <xdr:rowOff>114300</xdr:rowOff>
    </xdr:from>
    <xdr:to>
      <xdr:col>10</xdr:col>
      <xdr:colOff>333375</xdr:colOff>
      <xdr:row>312</xdr:row>
      <xdr:rowOff>9525</xdr:rowOff>
    </xdr:to>
    <xdr:cxnSp macro="">
      <xdr:nvCxnSpPr>
        <xdr:cNvPr id="30" name="Straight Arrow Connector 29">
          <a:extLst>
            <a:ext uri="{FF2B5EF4-FFF2-40B4-BE49-F238E27FC236}">
              <a16:creationId xmlns:a16="http://schemas.microsoft.com/office/drawing/2014/main" id="{00000000-0008-0000-0800-00001E000000}"/>
            </a:ext>
          </a:extLst>
        </xdr:cNvPr>
        <xdr:cNvCxnSpPr/>
      </xdr:nvCxnSpPr>
      <xdr:spPr>
        <a:xfrm flipH="1">
          <a:off x="5695950" y="58588275"/>
          <a:ext cx="733425" cy="1028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YAMSQL05" connectionId="1" xr16:uid="{00000000-0016-0000-0900-000000000000}" autoFormatId="16" applyNumberFormats="0" applyBorderFormats="0" applyFontFormats="0" applyPatternFormats="0" applyAlignmentFormats="0" applyWidthHeightFormats="0">
  <queryTableRefresh nextId="22">
    <queryTableFields count="9">
      <queryTableField id="1" name="OHP Rates Category" tableColumnId="1"/>
      <queryTableField id="13" name="Code" tableColumnId="13"/>
      <queryTableField id="4" name="CPT/ HCPC" tableColumnId="4"/>
      <queryTableField id="5" name="Description" tableColumnId="5"/>
      <queryTableField id="6" name="Daily Max Unit/Svc" tableColumnId="6"/>
      <queryTableField id="7" name="Frequency Limitations" tableColumnId="7"/>
      <queryTableField id="8" name="Upper Payment Limit" tableColumnId="8"/>
      <queryTableField id="9" name="Service Criteria" tableColumnId="9"/>
      <queryTableField id="10" name="Phone OK" tableColumnId="10"/>
    </queryTableFields>
    <queryTableDeletedFields count="11">
      <deletedField name="Effective Date"/>
      <deletedField name="Sort"/>
      <deletedField name="RT Category"/>
      <deletedField name="RT Description"/>
      <deletedField name="Prcode"/>
      <deletedField name="Loc"/>
      <deletedField name="Doc"/>
      <deletedField name="Ins"/>
      <deletedField name="Bcharge"/>
      <deletedField name="Charge"/>
      <deletedField name="Eff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YAMSQL05" displayName="Table_Query_from_YAMSQL05" ref="A1:I273" tableType="queryTable" totalsRowShown="0">
  <autoFilter ref="A1:I273" xr:uid="{00000000-0009-0000-0100-000001000000}"/>
  <sortState ref="A3:I273">
    <sortCondition ref="A2"/>
  </sortState>
  <tableColumns count="9">
    <tableColumn id="1" xr3:uid="{00000000-0010-0000-0000-000001000000}" uniqueName="1" name="OHP Rates Category" queryTableFieldId="1"/>
    <tableColumn id="13" xr3:uid="{00000000-0010-0000-0000-00000D000000}" uniqueName="13" name="Code" queryTableFieldId="13"/>
    <tableColumn id="4" xr3:uid="{00000000-0010-0000-0000-000004000000}" uniqueName="4" name="CPT/ HCPC" queryTableFieldId="4"/>
    <tableColumn id="5" xr3:uid="{00000000-0010-0000-0000-000005000000}" uniqueName="5" name="Description" queryTableFieldId="5" dataDxfId="0"/>
    <tableColumn id="6" xr3:uid="{00000000-0010-0000-0000-000006000000}" uniqueName="6" name="Daily Max Unit/Svc" queryTableFieldId="6"/>
    <tableColumn id="7" xr3:uid="{00000000-0010-0000-0000-000007000000}" uniqueName="7" name="Frequency Limitations" queryTableFieldId="7"/>
    <tableColumn id="8" xr3:uid="{00000000-0010-0000-0000-000008000000}" uniqueName="8" name="Upper Payment Limit" queryTableFieldId="8"/>
    <tableColumn id="9" xr3:uid="{00000000-0010-0000-0000-000009000000}" uniqueName="9" name="Service Criteria" queryTableFieldId="9"/>
    <tableColumn id="10" xr3:uid="{00000000-0010-0000-0000-00000A000000}" uniqueName="10" name="Phone OK" queryTableFieldId="1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regon.gov/oha/amh/itrs/case-mgmt-qa.pdf" TargetMode="External"/><Relationship Id="rId2" Type="http://schemas.openxmlformats.org/officeDocument/2006/relationships/hyperlink" Target="http://162.99.3.213/products/brochures/pdfs/TIP_27_Desk_Reference.pdf" TargetMode="External"/><Relationship Id="rId1" Type="http://schemas.openxmlformats.org/officeDocument/2006/relationships/hyperlink" Target="http://www.oregon.gov/oha/amh/mho/codes/cd-rate-codes-2013-01.pdf" TargetMode="External"/><Relationship Id="rId5" Type="http://schemas.openxmlformats.org/officeDocument/2006/relationships/printerSettings" Target="../printerSettings/printerSettings2.bin"/><Relationship Id="rId4" Type="http://schemas.openxmlformats.org/officeDocument/2006/relationships/hyperlink" Target="http://162.99.3.213/products/tools/cl-guides/pdfs/QGC_4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1"/>
  <sheetViews>
    <sheetView zoomScale="80" zoomScaleNormal="80" zoomScaleSheetLayoutView="50" workbookViewId="0">
      <pane xSplit="2" ySplit="3" topLeftCell="C51" activePane="bottomRight" state="frozen"/>
      <selection pane="topRight" activeCell="E1" sqref="E1"/>
      <selection pane="bottomLeft" activeCell="A2" sqref="A2"/>
      <selection pane="bottomRight" activeCell="A20" sqref="A20:XFD20"/>
    </sheetView>
  </sheetViews>
  <sheetFormatPr defaultColWidth="9.140625" defaultRowHeight="18.75" x14ac:dyDescent="0.2"/>
  <cols>
    <col min="1" max="1" width="10.5703125" style="100" customWidth="1"/>
    <col min="2" max="2" width="29.5703125" style="44" customWidth="1"/>
    <col min="3" max="3" width="39.5703125" style="54" customWidth="1"/>
    <col min="4" max="4" width="11" style="49" customWidth="1"/>
    <col min="5" max="5" width="8.42578125" style="49" customWidth="1"/>
    <col min="6" max="6" width="16.5703125" style="42" customWidth="1"/>
    <col min="7" max="7" width="12.5703125" style="49" customWidth="1"/>
    <col min="8" max="8" width="49.140625" style="44" customWidth="1"/>
    <col min="9" max="9" width="9.28515625" style="49" customWidth="1"/>
    <col min="10" max="10" width="6.28515625" style="61" customWidth="1"/>
    <col min="11" max="11" width="7.5703125" style="61" customWidth="1"/>
    <col min="12" max="12" width="10" style="58" customWidth="1"/>
    <col min="13" max="13" width="3.5703125" style="58" bestFit="1" customWidth="1"/>
    <col min="14" max="14" width="4.7109375" style="58" bestFit="1" customWidth="1"/>
    <col min="15" max="15" width="4.140625" style="59" customWidth="1"/>
    <col min="16" max="16" width="136.5703125" style="54" hidden="1" customWidth="1"/>
    <col min="17" max="17" width="36.7109375" style="44" customWidth="1"/>
    <col min="18" max="16384" width="9.140625" style="2"/>
  </cols>
  <sheetData>
    <row r="1" spans="1:18" x14ac:dyDescent="0.2">
      <c r="A1" s="97"/>
      <c r="B1" s="55"/>
      <c r="C1" s="56"/>
      <c r="D1" s="229" t="s">
        <v>720</v>
      </c>
      <c r="E1" s="230"/>
      <c r="F1" s="230"/>
      <c r="G1" s="230"/>
      <c r="H1" s="230"/>
      <c r="I1" s="230"/>
      <c r="J1" s="57"/>
      <c r="K1" s="57"/>
      <c r="P1" s="56"/>
      <c r="Q1" s="55"/>
    </row>
    <row r="2" spans="1:18" ht="7.15" customHeight="1" x14ac:dyDescent="0.2">
      <c r="A2" s="97"/>
      <c r="B2" s="55"/>
      <c r="C2" s="56"/>
      <c r="D2" s="104"/>
      <c r="E2" s="96"/>
      <c r="F2" s="96"/>
      <c r="G2" s="96"/>
      <c r="H2" s="96"/>
      <c r="I2" s="96"/>
      <c r="J2" s="57"/>
      <c r="K2" s="57"/>
      <c r="P2" s="56"/>
      <c r="Q2" s="55"/>
    </row>
    <row r="3" spans="1:18" s="42" customFormat="1" ht="69.75" x14ac:dyDescent="0.2">
      <c r="A3" s="95" t="s">
        <v>721</v>
      </c>
      <c r="B3" s="95" t="s">
        <v>398</v>
      </c>
      <c r="C3" s="95" t="s">
        <v>730</v>
      </c>
      <c r="D3" s="101" t="s">
        <v>722</v>
      </c>
      <c r="E3" s="102" t="s">
        <v>552</v>
      </c>
      <c r="F3" s="102" t="s">
        <v>551</v>
      </c>
      <c r="G3" s="102" t="s">
        <v>642</v>
      </c>
      <c r="H3" s="103" t="s">
        <v>239</v>
      </c>
      <c r="I3" s="102" t="s">
        <v>444</v>
      </c>
      <c r="J3" s="40" t="s">
        <v>566</v>
      </c>
      <c r="K3" s="40" t="s">
        <v>567</v>
      </c>
      <c r="L3" s="41" t="s">
        <v>561</v>
      </c>
      <c r="M3" s="41" t="s">
        <v>499</v>
      </c>
      <c r="N3" s="41" t="s">
        <v>494</v>
      </c>
      <c r="O3" s="40" t="s">
        <v>503</v>
      </c>
      <c r="P3" s="37" t="s">
        <v>396</v>
      </c>
      <c r="Q3" s="38" t="s">
        <v>604</v>
      </c>
    </row>
    <row r="4" spans="1:18" ht="25.5" x14ac:dyDescent="0.2">
      <c r="A4" s="106">
        <v>1</v>
      </c>
      <c r="B4" s="44" t="s">
        <v>735</v>
      </c>
      <c r="C4" s="105" t="s">
        <v>736</v>
      </c>
      <c r="D4" s="44"/>
      <c r="E4" s="44"/>
      <c r="F4" s="49"/>
      <c r="G4" s="49" t="s">
        <v>737</v>
      </c>
      <c r="L4" s="63"/>
      <c r="M4" s="63"/>
      <c r="N4" s="63"/>
      <c r="O4" s="64"/>
    </row>
    <row r="5" spans="1:18" ht="63.75" x14ac:dyDescent="0.2">
      <c r="A5" s="98" t="s">
        <v>571</v>
      </c>
      <c r="B5" s="48" t="s">
        <v>572</v>
      </c>
      <c r="C5" s="54" t="s">
        <v>573</v>
      </c>
      <c r="D5" s="49" t="s">
        <v>143</v>
      </c>
      <c r="E5" s="50" t="s">
        <v>143</v>
      </c>
      <c r="F5" s="42" t="s">
        <v>143</v>
      </c>
      <c r="G5" s="49" t="s">
        <v>31</v>
      </c>
      <c r="L5" s="63"/>
      <c r="M5" s="63"/>
      <c r="N5" s="63"/>
      <c r="O5" s="64"/>
      <c r="P5" s="60"/>
    </row>
    <row r="6" spans="1:18" ht="38.25" x14ac:dyDescent="0.2">
      <c r="A6" s="98" t="s">
        <v>574</v>
      </c>
      <c r="B6" s="48" t="s">
        <v>575</v>
      </c>
      <c r="C6" s="54" t="s">
        <v>576</v>
      </c>
      <c r="D6" s="49" t="s">
        <v>143</v>
      </c>
      <c r="E6" s="50" t="s">
        <v>143</v>
      </c>
      <c r="F6" s="42" t="s">
        <v>143</v>
      </c>
      <c r="G6" s="49" t="s">
        <v>143</v>
      </c>
      <c r="H6" s="44" t="s">
        <v>143</v>
      </c>
      <c r="L6" s="63"/>
      <c r="M6" s="63"/>
      <c r="N6" s="63"/>
      <c r="O6" s="64"/>
      <c r="P6" s="60"/>
    </row>
    <row r="7" spans="1:18" ht="140.25" x14ac:dyDescent="0.2">
      <c r="A7" s="98" t="s">
        <v>402</v>
      </c>
      <c r="B7" s="48" t="s">
        <v>403</v>
      </c>
      <c r="C7" s="54" t="s">
        <v>218</v>
      </c>
      <c r="D7" s="49" t="s">
        <v>55</v>
      </c>
      <c r="E7" s="49" t="s">
        <v>196</v>
      </c>
      <c r="F7" s="42" t="s">
        <v>202</v>
      </c>
      <c r="G7" s="49" t="s">
        <v>568</v>
      </c>
      <c r="H7" s="44" t="s">
        <v>33</v>
      </c>
      <c r="I7" s="49" t="s">
        <v>157</v>
      </c>
      <c r="L7" s="63"/>
      <c r="M7" s="63"/>
      <c r="N7" s="63"/>
      <c r="O7" s="64" t="s">
        <v>253</v>
      </c>
      <c r="P7" s="54" t="s">
        <v>218</v>
      </c>
    </row>
    <row r="8" spans="1:18" ht="180" x14ac:dyDescent="0.25">
      <c r="A8" s="98" t="s">
        <v>770</v>
      </c>
      <c r="B8" s="71" t="s">
        <v>771</v>
      </c>
      <c r="C8" s="107" t="s">
        <v>772</v>
      </c>
      <c r="D8" s="49" t="s">
        <v>129</v>
      </c>
      <c r="E8" s="50" t="s">
        <v>773</v>
      </c>
      <c r="F8" s="71" t="s">
        <v>771</v>
      </c>
      <c r="G8" s="49" t="s">
        <v>51</v>
      </c>
      <c r="I8" s="49" t="s">
        <v>774</v>
      </c>
      <c r="J8" s="49"/>
      <c r="L8" s="61"/>
      <c r="M8" s="63"/>
      <c r="N8" s="63"/>
      <c r="O8" s="63"/>
      <c r="P8" s="64"/>
      <c r="Q8" s="54"/>
      <c r="R8" s="44"/>
    </row>
    <row r="9" spans="1:18" ht="250.5" customHeight="1" x14ac:dyDescent="0.2">
      <c r="A9" s="108" t="s">
        <v>775</v>
      </c>
      <c r="B9" s="44" t="s">
        <v>776</v>
      </c>
      <c r="C9" s="137" t="s">
        <v>777</v>
      </c>
      <c r="D9" s="49" t="s">
        <v>778</v>
      </c>
      <c r="E9" s="49" t="s">
        <v>779</v>
      </c>
      <c r="F9" s="44" t="s">
        <v>776</v>
      </c>
      <c r="G9" s="49" t="s">
        <v>911</v>
      </c>
      <c r="I9" s="49" t="s">
        <v>774</v>
      </c>
      <c r="J9" s="50"/>
      <c r="L9" s="61"/>
      <c r="M9" s="63"/>
      <c r="N9" s="63"/>
      <c r="O9" s="63"/>
      <c r="P9" s="64"/>
      <c r="Q9" s="54"/>
      <c r="R9" s="44"/>
    </row>
    <row r="10" spans="1:18" ht="153" x14ac:dyDescent="0.2">
      <c r="A10" s="98" t="s">
        <v>569</v>
      </c>
      <c r="B10" s="48" t="s">
        <v>443</v>
      </c>
      <c r="C10" s="54" t="s">
        <v>734</v>
      </c>
      <c r="D10" s="49" t="s">
        <v>390</v>
      </c>
      <c r="E10" s="50" t="s">
        <v>35</v>
      </c>
      <c r="F10" s="42" t="s">
        <v>176</v>
      </c>
      <c r="G10" s="49" t="s">
        <v>568</v>
      </c>
      <c r="H10" s="44" t="s">
        <v>101</v>
      </c>
      <c r="I10" s="49" t="s">
        <v>163</v>
      </c>
      <c r="L10" s="63">
        <v>41289</v>
      </c>
      <c r="M10" s="63"/>
      <c r="N10" s="63"/>
      <c r="O10" s="64" t="s">
        <v>245</v>
      </c>
      <c r="P10" s="60" t="s">
        <v>381</v>
      </c>
      <c r="Q10" s="44" t="s">
        <v>395</v>
      </c>
    </row>
    <row r="11" spans="1:18" ht="140.25" x14ac:dyDescent="0.2">
      <c r="A11" s="98" t="s">
        <v>404</v>
      </c>
      <c r="B11" s="48" t="s">
        <v>405</v>
      </c>
      <c r="C11" s="54" t="s">
        <v>578</v>
      </c>
      <c r="D11" s="49" t="s">
        <v>55</v>
      </c>
      <c r="E11" s="49" t="s">
        <v>196</v>
      </c>
      <c r="F11" s="42" t="s">
        <v>202</v>
      </c>
      <c r="G11" s="49" t="s">
        <v>568</v>
      </c>
      <c r="H11" s="44" t="s">
        <v>33</v>
      </c>
      <c r="I11" s="49" t="s">
        <v>157</v>
      </c>
      <c r="L11" s="63"/>
      <c r="M11" s="63" t="s">
        <v>253</v>
      </c>
      <c r="N11" s="63" t="s">
        <v>253</v>
      </c>
      <c r="O11" s="64" t="s">
        <v>253</v>
      </c>
      <c r="P11" s="54" t="s">
        <v>218</v>
      </c>
    </row>
    <row r="12" spans="1:18" ht="140.25" x14ac:dyDescent="0.2">
      <c r="A12" s="98" t="s">
        <v>406</v>
      </c>
      <c r="B12" s="48" t="s">
        <v>407</v>
      </c>
      <c r="C12" s="54" t="s">
        <v>577</v>
      </c>
      <c r="D12" s="49" t="s">
        <v>55</v>
      </c>
      <c r="E12" s="49" t="s">
        <v>196</v>
      </c>
      <c r="F12" s="42" t="s">
        <v>202</v>
      </c>
      <c r="G12" s="49" t="s">
        <v>568</v>
      </c>
      <c r="H12" s="44" t="s">
        <v>33</v>
      </c>
      <c r="I12" s="49" t="s">
        <v>157</v>
      </c>
      <c r="L12" s="63"/>
      <c r="M12" s="63"/>
      <c r="N12" s="63"/>
      <c r="O12" s="64" t="s">
        <v>253</v>
      </c>
      <c r="P12" s="54" t="s">
        <v>218</v>
      </c>
    </row>
    <row r="13" spans="1:18" ht="43.5" customHeight="1" x14ac:dyDescent="0.2">
      <c r="A13" s="149" t="s">
        <v>879</v>
      </c>
      <c r="B13" s="148" t="s">
        <v>880</v>
      </c>
      <c r="C13" s="147" t="s">
        <v>881</v>
      </c>
      <c r="D13" s="151" t="s">
        <v>143</v>
      </c>
      <c r="E13" s="152" t="s">
        <v>143</v>
      </c>
      <c r="F13" s="151" t="s">
        <v>143</v>
      </c>
      <c r="G13" s="151" t="s">
        <v>143</v>
      </c>
      <c r="I13" s="146"/>
      <c r="L13" s="63"/>
      <c r="M13" s="63"/>
      <c r="N13" s="63"/>
      <c r="O13" s="64"/>
      <c r="P13" s="145"/>
    </row>
    <row r="14" spans="1:18" ht="25.5" x14ac:dyDescent="0.2">
      <c r="A14" s="98" t="s">
        <v>579</v>
      </c>
      <c r="B14" s="48" t="s">
        <v>580</v>
      </c>
      <c r="C14" s="54" t="s">
        <v>731</v>
      </c>
      <c r="D14" s="49" t="s">
        <v>143</v>
      </c>
      <c r="E14" s="50" t="s">
        <v>143</v>
      </c>
      <c r="F14" s="42" t="s">
        <v>143</v>
      </c>
      <c r="G14" s="49" t="s">
        <v>143</v>
      </c>
      <c r="L14" s="63"/>
      <c r="M14" s="63"/>
      <c r="N14" s="63"/>
      <c r="O14" s="64"/>
      <c r="P14" s="60"/>
      <c r="Q14" s="44" t="s">
        <v>732</v>
      </c>
    </row>
    <row r="15" spans="1:18" ht="306" x14ac:dyDescent="0.2">
      <c r="A15" s="98" t="s">
        <v>270</v>
      </c>
      <c r="B15" s="48" t="s">
        <v>401</v>
      </c>
      <c r="C15" s="54" t="s">
        <v>738</v>
      </c>
      <c r="D15" s="49" t="s">
        <v>359</v>
      </c>
      <c r="E15" s="50">
        <v>90792</v>
      </c>
      <c r="F15" s="42" t="s">
        <v>397</v>
      </c>
      <c r="G15" s="49" t="s">
        <v>165</v>
      </c>
      <c r="H15" s="44" t="s">
        <v>493</v>
      </c>
      <c r="I15" s="49" t="s">
        <v>157</v>
      </c>
      <c r="L15" s="63">
        <v>41289</v>
      </c>
      <c r="M15" s="63"/>
      <c r="N15" s="63" t="s">
        <v>253</v>
      </c>
      <c r="O15" s="64" t="s">
        <v>253</v>
      </c>
      <c r="P15" s="65" t="s">
        <v>377</v>
      </c>
    </row>
    <row r="16" spans="1:18" ht="51" x14ac:dyDescent="0.2">
      <c r="A16" s="98" t="s">
        <v>266</v>
      </c>
      <c r="B16" s="48" t="s">
        <v>581</v>
      </c>
      <c r="C16" s="54" t="s">
        <v>928</v>
      </c>
      <c r="D16" s="49" t="s">
        <v>582</v>
      </c>
      <c r="E16" s="49" t="s">
        <v>583</v>
      </c>
      <c r="G16" s="49" t="s">
        <v>165</v>
      </c>
      <c r="L16" s="63"/>
      <c r="M16" s="63"/>
      <c r="N16" s="63"/>
      <c r="O16" s="64"/>
    </row>
    <row r="17" spans="1:17" ht="237.75" customHeight="1" x14ac:dyDescent="0.2">
      <c r="A17" s="98" t="s">
        <v>927</v>
      </c>
      <c r="B17" s="48" t="s">
        <v>939</v>
      </c>
      <c r="C17" s="176" t="s">
        <v>929</v>
      </c>
      <c r="D17" s="197" t="s">
        <v>582</v>
      </c>
      <c r="E17" s="197" t="s">
        <v>930</v>
      </c>
      <c r="G17" s="197" t="s">
        <v>165</v>
      </c>
      <c r="H17" s="44" t="s">
        <v>941</v>
      </c>
      <c r="I17" s="197" t="s">
        <v>774</v>
      </c>
      <c r="L17" s="63"/>
      <c r="M17" s="63"/>
      <c r="N17" s="63"/>
      <c r="O17" s="64"/>
      <c r="P17" s="176"/>
    </row>
    <row r="18" spans="1:17" ht="246.75" customHeight="1" x14ac:dyDescent="0.2">
      <c r="A18" s="98" t="s">
        <v>931</v>
      </c>
      <c r="B18" s="48" t="s">
        <v>940</v>
      </c>
      <c r="C18" s="176" t="s">
        <v>929</v>
      </c>
      <c r="D18" s="197" t="s">
        <v>582</v>
      </c>
      <c r="E18" s="197" t="s">
        <v>934</v>
      </c>
      <c r="G18" s="197" t="s">
        <v>165</v>
      </c>
      <c r="H18" s="44" t="s">
        <v>942</v>
      </c>
      <c r="I18" s="197" t="s">
        <v>774</v>
      </c>
      <c r="L18" s="63"/>
      <c r="M18" s="63"/>
      <c r="N18" s="63"/>
      <c r="O18" s="64"/>
      <c r="P18" s="176"/>
    </row>
    <row r="19" spans="1:17" ht="246" customHeight="1" x14ac:dyDescent="0.2">
      <c r="A19" s="98" t="s">
        <v>932</v>
      </c>
      <c r="B19" s="48" t="s">
        <v>937</v>
      </c>
      <c r="C19" s="176" t="s">
        <v>929</v>
      </c>
      <c r="D19" s="197" t="s">
        <v>582</v>
      </c>
      <c r="E19" s="197" t="s">
        <v>935</v>
      </c>
      <c r="G19" s="197" t="s">
        <v>165</v>
      </c>
      <c r="H19" s="44" t="s">
        <v>943</v>
      </c>
      <c r="I19" s="197" t="s">
        <v>774</v>
      </c>
      <c r="L19" s="63"/>
      <c r="M19" s="63"/>
      <c r="N19" s="63"/>
      <c r="O19" s="64"/>
      <c r="P19" s="176"/>
    </row>
    <row r="20" spans="1:17" ht="114.75" customHeight="1" x14ac:dyDescent="0.2">
      <c r="A20" s="98" t="s">
        <v>933</v>
      </c>
      <c r="B20" s="48" t="s">
        <v>938</v>
      </c>
      <c r="C20" s="176" t="s">
        <v>929</v>
      </c>
      <c r="D20" s="197" t="s">
        <v>582</v>
      </c>
      <c r="E20" s="197" t="s">
        <v>936</v>
      </c>
      <c r="G20" s="197" t="s">
        <v>165</v>
      </c>
      <c r="H20" s="44" t="s">
        <v>944</v>
      </c>
      <c r="I20" s="197" t="s">
        <v>774</v>
      </c>
      <c r="L20" s="63"/>
      <c r="M20" s="63"/>
      <c r="N20" s="63"/>
      <c r="O20" s="64"/>
      <c r="P20" s="176"/>
    </row>
    <row r="21" spans="1:17" ht="140.25" x14ac:dyDescent="0.2">
      <c r="A21" s="98" t="s">
        <v>584</v>
      </c>
      <c r="B21" s="48" t="s">
        <v>585</v>
      </c>
      <c r="C21" s="54" t="s">
        <v>586</v>
      </c>
      <c r="D21" s="49" t="s">
        <v>55</v>
      </c>
      <c r="E21" s="49" t="s">
        <v>196</v>
      </c>
      <c r="F21" s="42" t="s">
        <v>202</v>
      </c>
      <c r="G21" s="49" t="s">
        <v>568</v>
      </c>
      <c r="H21" s="44" t="s">
        <v>33</v>
      </c>
      <c r="L21" s="63"/>
      <c r="M21" s="63"/>
      <c r="N21" s="63"/>
      <c r="O21" s="64"/>
    </row>
    <row r="22" spans="1:17" ht="178.5" x14ac:dyDescent="0.2">
      <c r="A22" s="98" t="s">
        <v>364</v>
      </c>
      <c r="B22" s="48" t="s">
        <v>169</v>
      </c>
      <c r="C22" s="54" t="s">
        <v>587</v>
      </c>
      <c r="D22" s="49" t="s">
        <v>131</v>
      </c>
      <c r="E22" s="50">
        <v>96101</v>
      </c>
      <c r="F22" s="42" t="s">
        <v>211</v>
      </c>
      <c r="G22" s="49" t="s">
        <v>51</v>
      </c>
      <c r="H22" s="44" t="s">
        <v>20</v>
      </c>
      <c r="I22" s="49" t="s">
        <v>120</v>
      </c>
      <c r="L22" s="63"/>
      <c r="M22" s="63"/>
      <c r="N22" s="63" t="s">
        <v>253</v>
      </c>
      <c r="O22" s="64" t="s">
        <v>253</v>
      </c>
      <c r="P22" s="54" t="s">
        <v>110</v>
      </c>
    </row>
    <row r="23" spans="1:17" ht="127.5" x14ac:dyDescent="0.2">
      <c r="A23" s="98" t="s">
        <v>588</v>
      </c>
      <c r="B23" s="48" t="s">
        <v>590</v>
      </c>
      <c r="E23" s="49" t="s">
        <v>592</v>
      </c>
      <c r="F23" s="42" t="s">
        <v>594</v>
      </c>
      <c r="H23" s="44" t="s">
        <v>595</v>
      </c>
      <c r="L23" s="63"/>
      <c r="M23" s="63"/>
      <c r="N23" s="63"/>
      <c r="O23" s="64"/>
    </row>
    <row r="24" spans="1:17" ht="51" x14ac:dyDescent="0.2">
      <c r="A24" s="98" t="s">
        <v>589</v>
      </c>
      <c r="B24" s="48" t="s">
        <v>591</v>
      </c>
      <c r="E24" s="49" t="s">
        <v>593</v>
      </c>
      <c r="F24" s="42" t="s">
        <v>303</v>
      </c>
      <c r="H24" s="44" t="s">
        <v>136</v>
      </c>
      <c r="L24" s="63"/>
      <c r="M24" s="63"/>
      <c r="N24" s="63"/>
      <c r="O24" s="64"/>
    </row>
    <row r="25" spans="1:17" ht="409.5" customHeight="1" x14ac:dyDescent="0.2">
      <c r="A25" s="98" t="s">
        <v>232</v>
      </c>
      <c r="B25" s="48" t="s">
        <v>400</v>
      </c>
      <c r="C25" s="54" t="s">
        <v>869</v>
      </c>
      <c r="D25" s="49" t="s">
        <v>596</v>
      </c>
      <c r="E25" s="50">
        <v>90791</v>
      </c>
      <c r="F25" s="42" t="s">
        <v>399</v>
      </c>
      <c r="G25" s="49" t="s">
        <v>165</v>
      </c>
      <c r="H25" s="44" t="s">
        <v>870</v>
      </c>
      <c r="I25" s="49" t="s">
        <v>157</v>
      </c>
      <c r="L25" s="63"/>
      <c r="M25" s="63"/>
      <c r="N25" s="63"/>
      <c r="O25" s="64" t="s">
        <v>253</v>
      </c>
      <c r="P25" s="65" t="s">
        <v>377</v>
      </c>
    </row>
    <row r="26" spans="1:17" ht="369.75" x14ac:dyDescent="0.2">
      <c r="A26" s="98" t="s">
        <v>232</v>
      </c>
      <c r="B26" s="48" t="s">
        <v>400</v>
      </c>
      <c r="C26" s="54" t="s">
        <v>874</v>
      </c>
      <c r="D26" s="49" t="s">
        <v>129</v>
      </c>
      <c r="E26" s="50" t="s">
        <v>123</v>
      </c>
      <c r="F26" s="42" t="s">
        <v>63</v>
      </c>
      <c r="G26" s="49" t="s">
        <v>165</v>
      </c>
      <c r="H26" s="44" t="s">
        <v>98</v>
      </c>
      <c r="I26" s="49" t="s">
        <v>191</v>
      </c>
      <c r="L26" s="63"/>
      <c r="M26" s="63"/>
      <c r="N26" s="63"/>
      <c r="O26" s="64" t="s">
        <v>253</v>
      </c>
      <c r="P26" s="66" t="s">
        <v>379</v>
      </c>
    </row>
    <row r="27" spans="1:17" ht="140.25" x14ac:dyDescent="0.2">
      <c r="A27" s="98" t="s">
        <v>265</v>
      </c>
      <c r="B27" s="48" t="s">
        <v>408</v>
      </c>
      <c r="C27" s="54" t="s">
        <v>218</v>
      </c>
      <c r="D27" s="49" t="s">
        <v>55</v>
      </c>
      <c r="E27" s="49" t="s">
        <v>196</v>
      </c>
      <c r="F27" s="42" t="s">
        <v>202</v>
      </c>
      <c r="G27" s="49" t="s">
        <v>568</v>
      </c>
      <c r="H27" s="44" t="s">
        <v>33</v>
      </c>
      <c r="I27" s="49" t="s">
        <v>157</v>
      </c>
      <c r="L27" s="63"/>
      <c r="M27" s="63" t="s">
        <v>253</v>
      </c>
      <c r="N27" s="63" t="s">
        <v>253</v>
      </c>
      <c r="O27" s="64" t="s">
        <v>253</v>
      </c>
      <c r="P27" s="54" t="s">
        <v>218</v>
      </c>
    </row>
    <row r="28" spans="1:17" ht="25.5" x14ac:dyDescent="0.2">
      <c r="A28" s="98" t="s">
        <v>597</v>
      </c>
      <c r="B28" s="48" t="s">
        <v>598</v>
      </c>
      <c r="C28" s="54" t="s">
        <v>731</v>
      </c>
      <c r="E28" s="49" t="s">
        <v>143</v>
      </c>
      <c r="F28" s="42" t="s">
        <v>143</v>
      </c>
      <c r="G28" s="49" t="s">
        <v>31</v>
      </c>
      <c r="L28" s="63"/>
      <c r="M28" s="63"/>
      <c r="N28" s="63"/>
      <c r="O28" s="64"/>
      <c r="Q28" s="44" t="s">
        <v>732</v>
      </c>
    </row>
    <row r="29" spans="1:17" ht="114" customHeight="1" x14ac:dyDescent="0.2">
      <c r="A29" s="98" t="s">
        <v>882</v>
      </c>
      <c r="B29" s="48" t="s">
        <v>883</v>
      </c>
      <c r="C29" s="145"/>
      <c r="D29" s="146" t="s">
        <v>457</v>
      </c>
      <c r="E29" s="50" t="s">
        <v>82</v>
      </c>
      <c r="F29" s="42" t="s">
        <v>497</v>
      </c>
      <c r="G29" s="146" t="s">
        <v>568</v>
      </c>
      <c r="H29" s="44" t="s">
        <v>498</v>
      </c>
      <c r="I29" s="146" t="s">
        <v>31</v>
      </c>
      <c r="L29" s="63"/>
      <c r="M29" s="63"/>
      <c r="N29" s="63"/>
      <c r="O29" s="64" t="s">
        <v>253</v>
      </c>
      <c r="P29" s="145"/>
    </row>
    <row r="30" spans="1:17" ht="272.25" x14ac:dyDescent="0.25">
      <c r="A30" s="98" t="s">
        <v>780</v>
      </c>
      <c r="B30" s="48" t="s">
        <v>781</v>
      </c>
      <c r="C30" s="110" t="s">
        <v>783</v>
      </c>
      <c r="D30" s="49" t="s">
        <v>902</v>
      </c>
      <c r="E30" s="49" t="s">
        <v>782</v>
      </c>
      <c r="F30" s="109" t="s">
        <v>784</v>
      </c>
      <c r="H30" s="2"/>
      <c r="L30" s="63"/>
      <c r="M30" s="63"/>
      <c r="N30" s="63"/>
      <c r="O30" s="64"/>
    </row>
    <row r="31" spans="1:17" ht="242.25" x14ac:dyDescent="0.2">
      <c r="A31" s="98" t="s">
        <v>316</v>
      </c>
      <c r="B31" s="48" t="s">
        <v>570</v>
      </c>
      <c r="C31" s="54" t="s">
        <v>750</v>
      </c>
      <c r="D31" s="49" t="s">
        <v>457</v>
      </c>
      <c r="E31" s="49" t="s">
        <v>600</v>
      </c>
      <c r="F31" s="42" t="s">
        <v>180</v>
      </c>
      <c r="G31" s="49" t="s">
        <v>568</v>
      </c>
      <c r="H31" s="44" t="s">
        <v>90</v>
      </c>
      <c r="I31" s="49" t="s">
        <v>163</v>
      </c>
      <c r="L31" s="63"/>
      <c r="M31" s="63"/>
      <c r="N31" s="63"/>
      <c r="O31" s="64" t="s">
        <v>253</v>
      </c>
      <c r="P31" s="54" t="s">
        <v>89</v>
      </c>
    </row>
    <row r="32" spans="1:17" ht="63.75" x14ac:dyDescent="0.2">
      <c r="A32" s="98" t="s">
        <v>315</v>
      </c>
      <c r="B32" s="48" t="s">
        <v>412</v>
      </c>
      <c r="C32" s="54" t="s">
        <v>716</v>
      </c>
      <c r="D32" s="49" t="s">
        <v>100</v>
      </c>
      <c r="E32" s="50" t="s">
        <v>135</v>
      </c>
      <c r="F32" s="42" t="s">
        <v>173</v>
      </c>
      <c r="G32" s="49" t="s">
        <v>568</v>
      </c>
      <c r="H32" s="44" t="s">
        <v>80</v>
      </c>
      <c r="I32" s="49" t="s">
        <v>163</v>
      </c>
      <c r="L32" s="63"/>
      <c r="M32" s="63" t="s">
        <v>253</v>
      </c>
      <c r="N32" s="63" t="s">
        <v>253</v>
      </c>
      <c r="O32" s="64" t="s">
        <v>253</v>
      </c>
      <c r="P32" s="54" t="s">
        <v>383</v>
      </c>
    </row>
    <row r="33" spans="1:17" ht="51" x14ac:dyDescent="0.2">
      <c r="A33" s="98" t="s">
        <v>601</v>
      </c>
      <c r="B33" s="48" t="s">
        <v>602</v>
      </c>
      <c r="C33" s="54" t="s">
        <v>733</v>
      </c>
      <c r="D33" s="49" t="s">
        <v>143</v>
      </c>
      <c r="E33" s="50" t="s">
        <v>143</v>
      </c>
      <c r="F33" s="42" t="s">
        <v>143</v>
      </c>
      <c r="G33" s="49" t="s">
        <v>143</v>
      </c>
      <c r="L33" s="63"/>
      <c r="M33" s="63"/>
      <c r="N33" s="63"/>
      <c r="O33" s="64"/>
    </row>
    <row r="34" spans="1:17" ht="397.15" customHeight="1" x14ac:dyDescent="0.2">
      <c r="A34" s="98" t="s">
        <v>263</v>
      </c>
      <c r="B34" s="48" t="s">
        <v>409</v>
      </c>
      <c r="C34" s="54" t="s">
        <v>603</v>
      </c>
      <c r="D34" s="49" t="s">
        <v>55</v>
      </c>
      <c r="E34" s="49" t="s">
        <v>195</v>
      </c>
      <c r="F34" s="42" t="s">
        <v>201</v>
      </c>
      <c r="G34" s="49" t="s">
        <v>165</v>
      </c>
      <c r="H34" s="44" t="s">
        <v>688</v>
      </c>
      <c r="I34" s="49" t="s">
        <v>157</v>
      </c>
      <c r="L34" s="63"/>
      <c r="M34" s="63"/>
      <c r="N34" s="63"/>
      <c r="O34" s="64" t="s">
        <v>253</v>
      </c>
      <c r="P34" s="54" t="s">
        <v>41</v>
      </c>
    </row>
    <row r="35" spans="1:17" ht="165.75" x14ac:dyDescent="0.2">
      <c r="A35" s="98" t="s">
        <v>254</v>
      </c>
      <c r="B35" s="48" t="s">
        <v>489</v>
      </c>
      <c r="C35" s="54" t="s">
        <v>84</v>
      </c>
      <c r="D35" s="49" t="s">
        <v>129</v>
      </c>
      <c r="E35" s="50">
        <v>90887</v>
      </c>
      <c r="F35" s="42" t="s">
        <v>174</v>
      </c>
      <c r="G35" s="49" t="s">
        <v>568</v>
      </c>
      <c r="H35" s="44" t="s">
        <v>109</v>
      </c>
      <c r="I35" s="49" t="s">
        <v>157</v>
      </c>
      <c r="L35" s="63"/>
      <c r="M35" s="63" t="s">
        <v>253</v>
      </c>
      <c r="N35" s="63" t="s">
        <v>253</v>
      </c>
      <c r="O35" s="64" t="s">
        <v>253</v>
      </c>
      <c r="P35" s="54" t="s">
        <v>84</v>
      </c>
    </row>
    <row r="36" spans="1:17" ht="127.5" x14ac:dyDescent="0.2">
      <c r="A36" s="98" t="s">
        <v>317</v>
      </c>
      <c r="B36" s="48" t="s">
        <v>488</v>
      </c>
      <c r="C36" s="54" t="s">
        <v>910</v>
      </c>
      <c r="D36" s="49" t="s">
        <v>129</v>
      </c>
      <c r="E36" s="50">
        <v>90882</v>
      </c>
      <c r="F36" s="42" t="s">
        <v>490</v>
      </c>
      <c r="G36" s="49" t="s">
        <v>568</v>
      </c>
      <c r="H36" s="44" t="s">
        <v>45</v>
      </c>
      <c r="I36" s="49" t="s">
        <v>157</v>
      </c>
      <c r="L36" s="63"/>
      <c r="M36" s="63" t="s">
        <v>253</v>
      </c>
      <c r="N36" s="63" t="s">
        <v>253</v>
      </c>
      <c r="O36" s="64" t="s">
        <v>253</v>
      </c>
      <c r="P36" s="54" t="s">
        <v>185</v>
      </c>
    </row>
    <row r="37" spans="1:17" ht="89.25" x14ac:dyDescent="0.2">
      <c r="A37" s="98" t="s">
        <v>487</v>
      </c>
      <c r="B37" s="48" t="s">
        <v>739</v>
      </c>
      <c r="D37" s="49" t="s">
        <v>457</v>
      </c>
      <c r="E37" s="49" t="s">
        <v>198</v>
      </c>
      <c r="F37" s="42" t="s">
        <v>204</v>
      </c>
      <c r="G37" s="49" t="s">
        <v>568</v>
      </c>
      <c r="H37" s="44" t="s">
        <v>34</v>
      </c>
      <c r="I37" s="49" t="s">
        <v>163</v>
      </c>
      <c r="L37" s="63"/>
      <c r="M37" s="63"/>
      <c r="N37" s="63"/>
      <c r="O37" s="64" t="s">
        <v>245</v>
      </c>
      <c r="Q37" s="61"/>
    </row>
    <row r="38" spans="1:17" ht="357" x14ac:dyDescent="0.2">
      <c r="A38" s="98" t="s">
        <v>392</v>
      </c>
      <c r="B38" s="48" t="s">
        <v>486</v>
      </c>
      <c r="C38" s="54" t="s">
        <v>717</v>
      </c>
      <c r="D38" s="49" t="s">
        <v>457</v>
      </c>
      <c r="E38" s="49" t="s">
        <v>198</v>
      </c>
      <c r="F38" s="42" t="s">
        <v>204</v>
      </c>
      <c r="G38" s="49" t="s">
        <v>568</v>
      </c>
      <c r="H38" s="44" t="s">
        <v>34</v>
      </c>
      <c r="I38" s="49" t="s">
        <v>163</v>
      </c>
      <c r="L38" s="63"/>
      <c r="M38" s="63"/>
      <c r="N38" s="63"/>
      <c r="O38" s="64" t="s">
        <v>253</v>
      </c>
      <c r="P38" s="54" t="s">
        <v>385</v>
      </c>
    </row>
    <row r="39" spans="1:17" ht="357" x14ac:dyDescent="0.2">
      <c r="A39" s="98" t="s">
        <v>391</v>
      </c>
      <c r="B39" s="48" t="s">
        <v>485</v>
      </c>
      <c r="C39" s="54" t="s">
        <v>717</v>
      </c>
      <c r="D39" s="49" t="s">
        <v>457</v>
      </c>
      <c r="E39" s="49" t="s">
        <v>198</v>
      </c>
      <c r="F39" s="42" t="s">
        <v>204</v>
      </c>
      <c r="G39" s="49" t="s">
        <v>568</v>
      </c>
      <c r="H39" s="44" t="s">
        <v>34</v>
      </c>
      <c r="I39" s="49" t="s">
        <v>163</v>
      </c>
      <c r="L39" s="63"/>
      <c r="M39" s="63"/>
      <c r="N39" s="63"/>
      <c r="O39" s="64" t="s">
        <v>253</v>
      </c>
      <c r="P39" s="54" t="s">
        <v>385</v>
      </c>
    </row>
    <row r="40" spans="1:17" ht="331.5" x14ac:dyDescent="0.2">
      <c r="A40" s="98" t="s">
        <v>410</v>
      </c>
      <c r="B40" s="48" t="s">
        <v>411</v>
      </c>
      <c r="C40" s="54" t="s">
        <v>41</v>
      </c>
      <c r="D40" s="49" t="s">
        <v>129</v>
      </c>
      <c r="E40" s="49" t="s">
        <v>195</v>
      </c>
      <c r="F40" s="42" t="s">
        <v>201</v>
      </c>
      <c r="G40" s="49" t="s">
        <v>165</v>
      </c>
      <c r="H40" s="44" t="s">
        <v>909</v>
      </c>
      <c r="I40" s="49" t="s">
        <v>157</v>
      </c>
      <c r="L40" s="63"/>
      <c r="M40" s="63"/>
      <c r="N40" s="63"/>
      <c r="O40" s="64" t="s">
        <v>253</v>
      </c>
      <c r="P40" s="54" t="s">
        <v>41</v>
      </c>
    </row>
    <row r="41" spans="1:17" ht="203.25" customHeight="1" x14ac:dyDescent="0.2">
      <c r="A41" s="187" t="s">
        <v>461</v>
      </c>
      <c r="B41" s="188" t="s">
        <v>916</v>
      </c>
      <c r="C41" s="189" t="s">
        <v>190</v>
      </c>
      <c r="D41" s="190" t="s">
        <v>166</v>
      </c>
      <c r="E41" s="190" t="s">
        <v>139</v>
      </c>
      <c r="F41" s="191" t="s">
        <v>56</v>
      </c>
      <c r="G41" s="190" t="s">
        <v>568</v>
      </c>
      <c r="H41" s="192" t="s">
        <v>920</v>
      </c>
      <c r="I41" s="190" t="s">
        <v>163</v>
      </c>
      <c r="J41" s="192"/>
      <c r="K41" s="192"/>
      <c r="L41" s="193"/>
      <c r="M41" s="193"/>
      <c r="N41" s="193"/>
      <c r="O41" s="194" t="s">
        <v>253</v>
      </c>
      <c r="P41" s="176"/>
    </row>
    <row r="42" spans="1:17" ht="193.5" customHeight="1" x14ac:dyDescent="0.2">
      <c r="A42" s="177" t="s">
        <v>459</v>
      </c>
      <c r="B42" s="178" t="s">
        <v>915</v>
      </c>
      <c r="C42" s="179" t="s">
        <v>190</v>
      </c>
      <c r="D42" s="180" t="s">
        <v>166</v>
      </c>
      <c r="E42" s="181" t="s">
        <v>139</v>
      </c>
      <c r="F42" s="182" t="s">
        <v>56</v>
      </c>
      <c r="G42" s="180" t="s">
        <v>568</v>
      </c>
      <c r="H42" s="183" t="s">
        <v>921</v>
      </c>
      <c r="I42" s="180" t="s">
        <v>163</v>
      </c>
      <c r="J42" s="184"/>
      <c r="K42" s="184"/>
      <c r="L42" s="185"/>
      <c r="M42" s="185"/>
      <c r="N42" s="185"/>
      <c r="O42" s="186" t="s">
        <v>253</v>
      </c>
      <c r="P42" s="176"/>
    </row>
    <row r="43" spans="1:17" ht="213.75" customHeight="1" x14ac:dyDescent="0.2">
      <c r="A43" s="177" t="s">
        <v>460</v>
      </c>
      <c r="B43" s="178" t="s">
        <v>914</v>
      </c>
      <c r="C43" s="179" t="s">
        <v>190</v>
      </c>
      <c r="D43" s="180" t="s">
        <v>166</v>
      </c>
      <c r="E43" s="181" t="s">
        <v>139</v>
      </c>
      <c r="F43" s="182" t="s">
        <v>56</v>
      </c>
      <c r="G43" s="180" t="s">
        <v>568</v>
      </c>
      <c r="H43" s="183" t="s">
        <v>925</v>
      </c>
      <c r="I43" s="180" t="s">
        <v>163</v>
      </c>
      <c r="J43" s="184"/>
      <c r="K43" s="184"/>
      <c r="L43" s="185"/>
      <c r="M43" s="185"/>
      <c r="N43" s="185"/>
      <c r="O43" s="186" t="s">
        <v>253</v>
      </c>
      <c r="P43" s="176"/>
    </row>
    <row r="44" spans="1:17" ht="179.25" customHeight="1" x14ac:dyDescent="0.2">
      <c r="A44" s="187" t="s">
        <v>825</v>
      </c>
      <c r="B44" s="48" t="s">
        <v>917</v>
      </c>
      <c r="C44" s="179" t="s">
        <v>190</v>
      </c>
      <c r="D44" s="180" t="s">
        <v>166</v>
      </c>
      <c r="E44" s="181" t="s">
        <v>139</v>
      </c>
      <c r="F44" s="182" t="s">
        <v>56</v>
      </c>
      <c r="G44" s="180" t="s">
        <v>568</v>
      </c>
      <c r="H44" s="183" t="s">
        <v>922</v>
      </c>
      <c r="I44" s="174" t="s">
        <v>163</v>
      </c>
      <c r="L44" s="63"/>
      <c r="M44" s="63"/>
      <c r="N44" s="63"/>
      <c r="O44" s="64" t="s">
        <v>253</v>
      </c>
      <c r="P44" s="176"/>
    </row>
    <row r="45" spans="1:17" ht="188.25" customHeight="1" x14ac:dyDescent="0.2">
      <c r="A45" s="98" t="s">
        <v>462</v>
      </c>
      <c r="B45" s="48" t="s">
        <v>918</v>
      </c>
      <c r="C45" s="54" t="s">
        <v>190</v>
      </c>
      <c r="D45" s="49" t="s">
        <v>166</v>
      </c>
      <c r="E45" s="50" t="s">
        <v>139</v>
      </c>
      <c r="F45" s="42" t="s">
        <v>56</v>
      </c>
      <c r="G45" s="49" t="s">
        <v>568</v>
      </c>
      <c r="H45" s="44" t="s">
        <v>923</v>
      </c>
      <c r="I45" s="49" t="s">
        <v>163</v>
      </c>
      <c r="L45" s="63"/>
      <c r="M45" s="63"/>
      <c r="N45" s="63"/>
      <c r="O45" s="64" t="s">
        <v>253</v>
      </c>
      <c r="P45" s="54" t="s">
        <v>190</v>
      </c>
    </row>
    <row r="46" spans="1:17" ht="169.5" customHeight="1" x14ac:dyDescent="0.2">
      <c r="A46" s="98" t="s">
        <v>912</v>
      </c>
      <c r="B46" s="48" t="s">
        <v>919</v>
      </c>
      <c r="C46" s="179" t="s">
        <v>190</v>
      </c>
      <c r="D46" s="174" t="s">
        <v>166</v>
      </c>
      <c r="E46" s="195" t="s">
        <v>139</v>
      </c>
      <c r="F46" s="42" t="s">
        <v>56</v>
      </c>
      <c r="G46" s="174" t="s">
        <v>568</v>
      </c>
      <c r="H46" s="44" t="s">
        <v>924</v>
      </c>
      <c r="I46" s="174" t="s">
        <v>163</v>
      </c>
      <c r="K46" s="63"/>
      <c r="L46" s="63"/>
      <c r="M46" s="63"/>
      <c r="N46" s="64" t="s">
        <v>253</v>
      </c>
      <c r="O46" s="64" t="s">
        <v>253</v>
      </c>
      <c r="P46" s="173" t="s">
        <v>190</v>
      </c>
    </row>
    <row r="47" spans="1:17" ht="191.25" x14ac:dyDescent="0.2">
      <c r="A47" s="98" t="s">
        <v>293</v>
      </c>
      <c r="B47" s="48" t="s">
        <v>445</v>
      </c>
      <c r="C47" s="54" t="s">
        <v>96</v>
      </c>
      <c r="D47" s="49" t="s">
        <v>129</v>
      </c>
      <c r="E47" s="49">
        <v>90847</v>
      </c>
      <c r="F47" s="42" t="s">
        <v>447</v>
      </c>
      <c r="G47" s="49" t="s">
        <v>165</v>
      </c>
      <c r="H47" s="44" t="s">
        <v>91</v>
      </c>
      <c r="I47" s="49" t="s">
        <v>157</v>
      </c>
      <c r="L47" s="63"/>
      <c r="M47" s="63"/>
      <c r="N47" s="63"/>
      <c r="O47" s="64" t="s">
        <v>253</v>
      </c>
      <c r="P47" s="54" t="s">
        <v>96</v>
      </c>
    </row>
    <row r="48" spans="1:17" ht="114.75" x14ac:dyDescent="0.2">
      <c r="A48" s="98" t="s">
        <v>290</v>
      </c>
      <c r="B48" s="48" t="s">
        <v>446</v>
      </c>
      <c r="C48" s="54" t="s">
        <v>96</v>
      </c>
      <c r="D48" s="49" t="s">
        <v>129</v>
      </c>
      <c r="E48" s="50">
        <v>90846</v>
      </c>
      <c r="F48" s="42" t="s">
        <v>74</v>
      </c>
      <c r="G48" s="49" t="s">
        <v>568</v>
      </c>
      <c r="H48" s="44" t="s">
        <v>78</v>
      </c>
      <c r="I48" s="49" t="s">
        <v>157</v>
      </c>
      <c r="L48" s="63"/>
      <c r="M48" s="63"/>
      <c r="N48" s="63"/>
      <c r="O48" s="64" t="s">
        <v>253</v>
      </c>
      <c r="P48" s="54" t="s">
        <v>96</v>
      </c>
    </row>
    <row r="49" spans="1:17" ht="89.25" x14ac:dyDescent="0.2">
      <c r="A49" s="98" t="s">
        <v>465</v>
      </c>
      <c r="B49" s="48" t="s">
        <v>466</v>
      </c>
      <c r="D49" s="49" t="s">
        <v>457</v>
      </c>
      <c r="E49" s="49" t="s">
        <v>455</v>
      </c>
      <c r="F49" s="42" t="s">
        <v>456</v>
      </c>
      <c r="G49" s="49" t="s">
        <v>165</v>
      </c>
      <c r="H49" s="44" t="s">
        <v>467</v>
      </c>
      <c r="I49" s="49" t="s">
        <v>420</v>
      </c>
      <c r="L49" s="63"/>
      <c r="M49" s="63"/>
      <c r="N49" s="63"/>
      <c r="O49" s="64" t="s">
        <v>253</v>
      </c>
    </row>
    <row r="50" spans="1:17" ht="114.75" x14ac:dyDescent="0.2">
      <c r="A50" s="98" t="s">
        <v>258</v>
      </c>
      <c r="B50" s="48" t="s">
        <v>448</v>
      </c>
      <c r="C50" s="54" t="s">
        <v>28</v>
      </c>
      <c r="D50" s="49" t="s">
        <v>129</v>
      </c>
      <c r="E50" s="50">
        <v>90849</v>
      </c>
      <c r="F50" s="42" t="s">
        <v>75</v>
      </c>
      <c r="G50" s="49" t="s">
        <v>165</v>
      </c>
      <c r="H50" s="44" t="s">
        <v>92</v>
      </c>
      <c r="I50" s="49" t="s">
        <v>157</v>
      </c>
      <c r="L50" s="63"/>
      <c r="M50" s="63"/>
      <c r="N50" s="63"/>
      <c r="O50" s="64" t="s">
        <v>253</v>
      </c>
      <c r="P50" s="54" t="s">
        <v>28</v>
      </c>
    </row>
    <row r="51" spans="1:17" ht="76.5" x14ac:dyDescent="0.2">
      <c r="A51" s="98" t="s">
        <v>307</v>
      </c>
      <c r="B51" s="48" t="s">
        <v>439</v>
      </c>
      <c r="C51" s="54" t="s">
        <v>23</v>
      </c>
      <c r="D51" s="49" t="s">
        <v>166</v>
      </c>
      <c r="E51" s="50" t="s">
        <v>138</v>
      </c>
      <c r="F51" s="42" t="s">
        <v>171</v>
      </c>
      <c r="G51" s="49" t="s">
        <v>568</v>
      </c>
      <c r="H51" s="44" t="s">
        <v>104</v>
      </c>
      <c r="I51" s="49" t="s">
        <v>163</v>
      </c>
      <c r="L51" s="58">
        <v>41458</v>
      </c>
      <c r="M51" s="58" t="s">
        <v>245</v>
      </c>
      <c r="N51" s="58" t="s">
        <v>245</v>
      </c>
      <c r="O51" s="59" t="s">
        <v>253</v>
      </c>
      <c r="P51" s="54" t="s">
        <v>23</v>
      </c>
    </row>
    <row r="52" spans="1:17" ht="191.25" x14ac:dyDescent="0.2">
      <c r="A52" s="98" t="s">
        <v>284</v>
      </c>
      <c r="B52" s="48" t="s">
        <v>162</v>
      </c>
      <c r="C52" s="54" t="s">
        <v>0</v>
      </c>
      <c r="D52" s="49" t="s">
        <v>129</v>
      </c>
      <c r="E52" s="50">
        <v>90853</v>
      </c>
      <c r="F52" s="42" t="s">
        <v>72</v>
      </c>
      <c r="G52" s="49" t="s">
        <v>165</v>
      </c>
      <c r="H52" s="44" t="s">
        <v>24</v>
      </c>
      <c r="I52" s="49" t="s">
        <v>157</v>
      </c>
      <c r="L52" s="63"/>
      <c r="M52" s="63"/>
      <c r="N52" s="63"/>
      <c r="O52" s="64" t="s">
        <v>253</v>
      </c>
      <c r="P52" s="54" t="s">
        <v>0</v>
      </c>
    </row>
    <row r="53" spans="1:17" ht="178.5" x14ac:dyDescent="0.2">
      <c r="A53" s="98" t="s">
        <v>287</v>
      </c>
      <c r="B53" s="48" t="s">
        <v>463</v>
      </c>
      <c r="C53" s="54" t="s">
        <v>39</v>
      </c>
      <c r="D53" s="49" t="s">
        <v>129</v>
      </c>
      <c r="E53" s="49" t="s">
        <v>393</v>
      </c>
      <c r="F53" s="42" t="s">
        <v>73</v>
      </c>
      <c r="G53" s="49" t="s">
        <v>165</v>
      </c>
      <c r="H53" s="44" t="s">
        <v>44</v>
      </c>
      <c r="I53" s="49" t="s">
        <v>157</v>
      </c>
      <c r="L53" s="63"/>
      <c r="M53" s="63"/>
      <c r="N53" s="63"/>
      <c r="O53" s="64" t="s">
        <v>253</v>
      </c>
      <c r="P53" s="54" t="s">
        <v>39</v>
      </c>
    </row>
    <row r="54" spans="1:17" ht="63.75" x14ac:dyDescent="0.2">
      <c r="A54" s="98" t="s">
        <v>671</v>
      </c>
      <c r="B54" s="48" t="s">
        <v>672</v>
      </c>
      <c r="C54" s="54" t="s">
        <v>27</v>
      </c>
      <c r="D54" s="49" t="s">
        <v>457</v>
      </c>
      <c r="E54" s="49" t="s">
        <v>197</v>
      </c>
      <c r="F54" s="42" t="s">
        <v>203</v>
      </c>
      <c r="G54" s="49" t="s">
        <v>568</v>
      </c>
      <c r="H54" s="44" t="s">
        <v>25</v>
      </c>
      <c r="I54" s="49" t="s">
        <v>163</v>
      </c>
      <c r="L54" s="63">
        <v>41290</v>
      </c>
      <c r="M54" s="63"/>
      <c r="N54" s="63"/>
      <c r="O54" s="64" t="s">
        <v>253</v>
      </c>
      <c r="P54" s="70" t="s">
        <v>27</v>
      </c>
      <c r="Q54" s="54" t="s">
        <v>423</v>
      </c>
    </row>
    <row r="55" spans="1:17" ht="242.25" x14ac:dyDescent="0.2">
      <c r="A55" s="98" t="s">
        <v>711</v>
      </c>
      <c r="B55" s="48" t="s">
        <v>713</v>
      </c>
      <c r="C55" s="54" t="s">
        <v>751</v>
      </c>
      <c r="D55" s="49" t="s">
        <v>457</v>
      </c>
      <c r="E55" s="49" t="s">
        <v>703</v>
      </c>
      <c r="F55" s="42" t="s">
        <v>180</v>
      </c>
      <c r="G55" s="49" t="s">
        <v>568</v>
      </c>
      <c r="H55" s="44" t="s">
        <v>90</v>
      </c>
      <c r="L55" s="63"/>
      <c r="M55" s="63"/>
      <c r="N55" s="63"/>
      <c r="O55" s="64"/>
    </row>
    <row r="56" spans="1:17" ht="38.25" x14ac:dyDescent="0.2">
      <c r="A56" s="98" t="s">
        <v>712</v>
      </c>
      <c r="B56" s="48" t="s">
        <v>714</v>
      </c>
      <c r="C56" s="54" t="s">
        <v>715</v>
      </c>
      <c r="D56" s="49" t="s">
        <v>143</v>
      </c>
      <c r="E56" s="50" t="s">
        <v>143</v>
      </c>
      <c r="F56" s="49" t="s">
        <v>143</v>
      </c>
      <c r="G56" s="49" t="s">
        <v>143</v>
      </c>
      <c r="L56" s="63"/>
      <c r="M56" s="63"/>
      <c r="N56" s="63"/>
      <c r="O56" s="64"/>
    </row>
    <row r="57" spans="1:17" ht="102" x14ac:dyDescent="0.2">
      <c r="A57" s="98" t="s">
        <v>312</v>
      </c>
      <c r="B57" s="48" t="s">
        <v>449</v>
      </c>
      <c r="C57" s="54" t="s">
        <v>220</v>
      </c>
      <c r="D57" s="49" t="s">
        <v>55</v>
      </c>
      <c r="E57" s="50" t="s">
        <v>133</v>
      </c>
      <c r="F57" s="42" t="s">
        <v>172</v>
      </c>
      <c r="G57" s="49" t="s">
        <v>165</v>
      </c>
      <c r="H57" s="44" t="s">
        <v>380</v>
      </c>
      <c r="I57" s="49" t="s">
        <v>163</v>
      </c>
      <c r="L57" s="63"/>
      <c r="M57" s="63"/>
      <c r="N57" s="63"/>
      <c r="O57" s="64" t="s">
        <v>245</v>
      </c>
      <c r="P57" s="54" t="s">
        <v>220</v>
      </c>
    </row>
    <row r="58" spans="1:17" ht="89.25" x14ac:dyDescent="0.2">
      <c r="A58" s="98" t="s">
        <v>476</v>
      </c>
      <c r="B58" s="48" t="s">
        <v>477</v>
      </c>
      <c r="D58" s="49" t="s">
        <v>474</v>
      </c>
      <c r="E58" s="49">
        <v>99407</v>
      </c>
      <c r="F58" s="42" t="s">
        <v>475</v>
      </c>
      <c r="G58" s="49" t="s">
        <v>165</v>
      </c>
      <c r="H58" s="44" t="s">
        <v>478</v>
      </c>
      <c r="I58" s="49" t="s">
        <v>420</v>
      </c>
      <c r="L58" s="63"/>
      <c r="M58" s="63"/>
      <c r="N58" s="63"/>
      <c r="O58" s="64" t="s">
        <v>253</v>
      </c>
    </row>
    <row r="59" spans="1:17" ht="76.5" x14ac:dyDescent="0.2">
      <c r="A59" s="98" t="s">
        <v>309</v>
      </c>
      <c r="B59" s="48" t="s">
        <v>689</v>
      </c>
      <c r="D59" s="49" t="s">
        <v>457</v>
      </c>
      <c r="E59" s="49" t="s">
        <v>29</v>
      </c>
      <c r="F59" s="42" t="s">
        <v>30</v>
      </c>
      <c r="G59" s="49" t="s">
        <v>568</v>
      </c>
      <c r="H59" s="44" t="s">
        <v>113</v>
      </c>
      <c r="I59" s="49" t="s">
        <v>163</v>
      </c>
      <c r="L59" s="63">
        <v>41526</v>
      </c>
      <c r="M59" s="63" t="s">
        <v>245</v>
      </c>
      <c r="N59" s="63" t="s">
        <v>245</v>
      </c>
      <c r="O59" s="64" t="s">
        <v>253</v>
      </c>
    </row>
    <row r="60" spans="1:17" ht="76.5" x14ac:dyDescent="0.2">
      <c r="A60" s="98" t="s">
        <v>308</v>
      </c>
      <c r="B60" s="48" t="s">
        <v>441</v>
      </c>
      <c r="C60" s="54" t="s">
        <v>23</v>
      </c>
      <c r="D60" s="49" t="s">
        <v>166</v>
      </c>
      <c r="E60" s="50" t="s">
        <v>138</v>
      </c>
      <c r="F60" s="42" t="s">
        <v>171</v>
      </c>
      <c r="G60" s="49" t="s">
        <v>568</v>
      </c>
      <c r="H60" s="44" t="s">
        <v>104</v>
      </c>
      <c r="I60" s="49" t="s">
        <v>163</v>
      </c>
      <c r="L60" s="58">
        <v>41458</v>
      </c>
      <c r="M60" s="58" t="s">
        <v>253</v>
      </c>
      <c r="N60" s="58" t="s">
        <v>253</v>
      </c>
      <c r="O60" s="59" t="s">
        <v>253</v>
      </c>
      <c r="P60" s="54" t="s">
        <v>23</v>
      </c>
    </row>
    <row r="61" spans="1:17" ht="409.5" x14ac:dyDescent="0.2">
      <c r="A61" s="98" t="s">
        <v>273</v>
      </c>
      <c r="B61" s="48" t="s">
        <v>168</v>
      </c>
      <c r="C61" s="54" t="s">
        <v>871</v>
      </c>
      <c r="D61" s="49" t="s">
        <v>389</v>
      </c>
      <c r="E61" s="49">
        <v>90832</v>
      </c>
      <c r="F61" s="42" t="s">
        <v>744</v>
      </c>
      <c r="G61" s="49" t="s">
        <v>51</v>
      </c>
      <c r="H61" s="44" t="s">
        <v>872</v>
      </c>
      <c r="I61" s="49" t="s">
        <v>442</v>
      </c>
      <c r="L61" s="63"/>
      <c r="M61" s="63"/>
      <c r="N61" s="63"/>
      <c r="O61" s="64" t="s">
        <v>253</v>
      </c>
      <c r="P61" s="54" t="s">
        <v>115</v>
      </c>
      <c r="Q61" s="54" t="s">
        <v>605</v>
      </c>
    </row>
    <row r="62" spans="1:17" ht="114.75" x14ac:dyDescent="0.2">
      <c r="A62" s="98" t="s">
        <v>273</v>
      </c>
      <c r="B62" s="48" t="s">
        <v>168</v>
      </c>
      <c r="C62" s="54" t="s">
        <v>740</v>
      </c>
      <c r="D62" s="49" t="s">
        <v>389</v>
      </c>
      <c r="E62" s="49">
        <v>90834</v>
      </c>
      <c r="F62" s="42" t="s">
        <v>742</v>
      </c>
      <c r="G62" s="49" t="s">
        <v>51</v>
      </c>
      <c r="H62" s="44" t="s">
        <v>741</v>
      </c>
      <c r="I62" s="49" t="s">
        <v>420</v>
      </c>
      <c r="L62" s="63"/>
      <c r="M62" s="63"/>
      <c r="N62" s="63"/>
      <c r="O62" s="64" t="s">
        <v>253</v>
      </c>
      <c r="P62" s="54" t="s">
        <v>116</v>
      </c>
    </row>
    <row r="63" spans="1:17" ht="127.5" x14ac:dyDescent="0.2">
      <c r="A63" s="98" t="s">
        <v>273</v>
      </c>
      <c r="B63" s="48" t="s">
        <v>168</v>
      </c>
      <c r="C63" s="54" t="s">
        <v>740</v>
      </c>
      <c r="D63" s="49" t="s">
        <v>389</v>
      </c>
      <c r="E63" s="49">
        <v>90837</v>
      </c>
      <c r="F63" s="42" t="s">
        <v>743</v>
      </c>
      <c r="G63" s="49" t="s">
        <v>51</v>
      </c>
      <c r="H63" s="44" t="s">
        <v>745</v>
      </c>
      <c r="I63" s="49" t="s">
        <v>420</v>
      </c>
      <c r="L63" s="63"/>
      <c r="M63" s="63"/>
      <c r="N63" s="63"/>
      <c r="O63" s="64" t="s">
        <v>253</v>
      </c>
      <c r="P63" s="54" t="s">
        <v>117</v>
      </c>
    </row>
    <row r="64" spans="1:17" ht="255" x14ac:dyDescent="0.2">
      <c r="A64" s="98" t="s">
        <v>273</v>
      </c>
      <c r="B64" s="48" t="s">
        <v>168</v>
      </c>
      <c r="C64" s="54" t="s">
        <v>873</v>
      </c>
      <c r="D64" s="49" t="s">
        <v>129</v>
      </c>
      <c r="E64" s="50" t="s">
        <v>124</v>
      </c>
      <c r="F64" s="42" t="s">
        <v>388</v>
      </c>
      <c r="G64" s="49" t="s">
        <v>568</v>
      </c>
      <c r="H64" s="44" t="s">
        <v>97</v>
      </c>
      <c r="I64" s="49" t="s">
        <v>163</v>
      </c>
      <c r="L64" s="63"/>
      <c r="M64" s="63"/>
      <c r="N64" s="63"/>
      <c r="O64" s="64" t="s">
        <v>245</v>
      </c>
      <c r="P64" s="54" t="s">
        <v>184</v>
      </c>
    </row>
    <row r="65" spans="1:16" ht="318.75" x14ac:dyDescent="0.2">
      <c r="A65" s="98" t="s">
        <v>274</v>
      </c>
      <c r="B65" s="48" t="s">
        <v>425</v>
      </c>
      <c r="C65" s="54" t="s">
        <v>669</v>
      </c>
      <c r="D65" s="49" t="s">
        <v>360</v>
      </c>
      <c r="E65" s="50">
        <v>90839</v>
      </c>
      <c r="F65" s="42" t="s">
        <v>665</v>
      </c>
      <c r="G65" s="49" t="s">
        <v>165</v>
      </c>
      <c r="H65" s="44" t="s">
        <v>666</v>
      </c>
      <c r="I65" s="49" t="s">
        <v>157</v>
      </c>
      <c r="L65" s="63"/>
      <c r="M65" s="63"/>
      <c r="N65" s="63"/>
      <c r="O65" s="64"/>
    </row>
    <row r="66" spans="1:16" ht="38.25" x14ac:dyDescent="0.2">
      <c r="A66" s="98" t="s">
        <v>413</v>
      </c>
      <c r="B66" s="48" t="s">
        <v>667</v>
      </c>
      <c r="C66" s="54" t="s">
        <v>670</v>
      </c>
      <c r="D66" s="49" t="s">
        <v>360</v>
      </c>
      <c r="E66" s="50">
        <v>90840</v>
      </c>
      <c r="F66" s="42" t="s">
        <v>668</v>
      </c>
      <c r="G66" s="49" t="s">
        <v>165</v>
      </c>
      <c r="H66" s="44" t="s">
        <v>416</v>
      </c>
      <c r="I66" s="49" t="s">
        <v>673</v>
      </c>
      <c r="L66" s="63"/>
      <c r="M66" s="63"/>
      <c r="N66" s="63"/>
      <c r="O66" s="64"/>
    </row>
    <row r="67" spans="1:16" ht="51" x14ac:dyDescent="0.2">
      <c r="A67" s="98" t="s">
        <v>304</v>
      </c>
      <c r="B67" s="48" t="s">
        <v>500</v>
      </c>
      <c r="D67" s="49" t="s">
        <v>699</v>
      </c>
      <c r="E67" s="49" t="s">
        <v>126</v>
      </c>
      <c r="F67" s="42" t="s">
        <v>748</v>
      </c>
      <c r="G67" s="49" t="s">
        <v>568</v>
      </c>
      <c r="H67" s="44" t="s">
        <v>749</v>
      </c>
      <c r="I67" s="49" t="s">
        <v>163</v>
      </c>
    </row>
    <row r="68" spans="1:16" ht="102" x14ac:dyDescent="0.2">
      <c r="A68" s="98" t="s">
        <v>302</v>
      </c>
      <c r="B68" s="48" t="s">
        <v>698</v>
      </c>
      <c r="D68" s="49" t="s">
        <v>617</v>
      </c>
      <c r="E68" s="49" t="s">
        <v>125</v>
      </c>
      <c r="F68" s="42" t="s">
        <v>686</v>
      </c>
      <c r="H68" s="44" t="s">
        <v>687</v>
      </c>
    </row>
    <row r="69" spans="1:16" ht="242.25" x14ac:dyDescent="0.2">
      <c r="A69" s="98" t="s">
        <v>701</v>
      </c>
      <c r="B69" s="48" t="s">
        <v>702</v>
      </c>
      <c r="C69" s="54" t="s">
        <v>752</v>
      </c>
      <c r="D69" s="49" t="s">
        <v>457</v>
      </c>
      <c r="E69" s="49" t="s">
        <v>703</v>
      </c>
      <c r="F69" s="42" t="s">
        <v>180</v>
      </c>
      <c r="G69" s="49" t="s">
        <v>568</v>
      </c>
      <c r="H69" s="44" t="s">
        <v>90</v>
      </c>
      <c r="L69" s="63">
        <v>41526</v>
      </c>
      <c r="M69" s="63" t="s">
        <v>253</v>
      </c>
      <c r="N69" s="63" t="s">
        <v>253</v>
      </c>
      <c r="O69" s="64" t="s">
        <v>253</v>
      </c>
    </row>
    <row r="70" spans="1:16" x14ac:dyDescent="0.2">
      <c r="A70" s="98" t="s">
        <v>678</v>
      </c>
      <c r="B70" s="48" t="s">
        <v>693</v>
      </c>
      <c r="E70" s="50"/>
      <c r="L70" s="63"/>
      <c r="M70" s="63"/>
      <c r="N70" s="63"/>
      <c r="O70" s="64"/>
    </row>
    <row r="71" spans="1:16" x14ac:dyDescent="0.2">
      <c r="A71" s="98" t="s">
        <v>682</v>
      </c>
      <c r="B71" s="48" t="s">
        <v>694</v>
      </c>
      <c r="E71" s="50"/>
      <c r="L71" s="63"/>
      <c r="M71" s="63"/>
      <c r="N71" s="63"/>
      <c r="O71" s="64"/>
    </row>
    <row r="72" spans="1:16" x14ac:dyDescent="0.2">
      <c r="A72" s="98" t="s">
        <v>681</v>
      </c>
      <c r="B72" s="48" t="s">
        <v>690</v>
      </c>
      <c r="E72" s="50"/>
      <c r="L72" s="63"/>
      <c r="M72" s="63"/>
      <c r="N72" s="63"/>
      <c r="O72" s="64"/>
    </row>
    <row r="73" spans="1:16" x14ac:dyDescent="0.2">
      <c r="A73" s="98" t="s">
        <v>679</v>
      </c>
      <c r="B73" s="48" t="s">
        <v>691</v>
      </c>
      <c r="E73" s="50"/>
      <c r="L73" s="63"/>
      <c r="M73" s="63"/>
      <c r="N73" s="63"/>
      <c r="O73" s="64"/>
    </row>
    <row r="74" spans="1:16" x14ac:dyDescent="0.2">
      <c r="A74" s="98" t="s">
        <v>683</v>
      </c>
      <c r="B74" s="48" t="s">
        <v>695</v>
      </c>
      <c r="E74" s="50"/>
      <c r="L74" s="63"/>
      <c r="M74" s="63"/>
      <c r="N74" s="63"/>
      <c r="O74" s="64"/>
    </row>
    <row r="75" spans="1:16" ht="31.5" x14ac:dyDescent="0.2">
      <c r="A75" s="98" t="s">
        <v>680</v>
      </c>
      <c r="B75" s="48" t="s">
        <v>692</v>
      </c>
      <c r="E75" s="50"/>
      <c r="L75" s="63"/>
      <c r="M75" s="63"/>
      <c r="N75" s="63"/>
      <c r="O75" s="64"/>
    </row>
    <row r="76" spans="1:16" x14ac:dyDescent="0.2">
      <c r="A76" s="98" t="s">
        <v>675</v>
      </c>
      <c r="B76" s="48" t="s">
        <v>676</v>
      </c>
      <c r="D76" s="50" t="s">
        <v>143</v>
      </c>
      <c r="E76" s="50" t="s">
        <v>143</v>
      </c>
      <c r="F76" s="50" t="s">
        <v>143</v>
      </c>
      <c r="G76" s="50" t="s">
        <v>143</v>
      </c>
      <c r="L76" s="63"/>
      <c r="M76" s="63"/>
      <c r="N76" s="63"/>
      <c r="O76" s="64"/>
    </row>
    <row r="77" spans="1:16" ht="153" x14ac:dyDescent="0.2">
      <c r="A77" s="98" t="s">
        <v>677</v>
      </c>
      <c r="B77" s="48" t="s">
        <v>696</v>
      </c>
      <c r="D77" s="49" t="s">
        <v>457</v>
      </c>
      <c r="E77" s="49" t="s">
        <v>700</v>
      </c>
      <c r="F77" s="42" t="s">
        <v>746</v>
      </c>
      <c r="H77" s="44" t="s">
        <v>747</v>
      </c>
      <c r="L77" s="63"/>
      <c r="M77" s="63"/>
      <c r="N77" s="63"/>
      <c r="O77" s="64"/>
    </row>
    <row r="78" spans="1:16" x14ac:dyDescent="0.2">
      <c r="A78" s="98" t="s">
        <v>674</v>
      </c>
      <c r="B78" s="48" t="s">
        <v>697</v>
      </c>
      <c r="D78" s="50" t="s">
        <v>143</v>
      </c>
      <c r="E78" s="50" t="s">
        <v>143</v>
      </c>
      <c r="F78" s="50" t="s">
        <v>143</v>
      </c>
      <c r="G78" s="50" t="s">
        <v>143</v>
      </c>
      <c r="L78" s="63"/>
      <c r="M78" s="63"/>
      <c r="N78" s="63"/>
      <c r="O78" s="64"/>
    </row>
    <row r="79" spans="1:16" ht="242.25" x14ac:dyDescent="0.2">
      <c r="A79" s="98" t="s">
        <v>329</v>
      </c>
      <c r="B79" s="48" t="s">
        <v>472</v>
      </c>
      <c r="C79" s="44" t="s">
        <v>753</v>
      </c>
      <c r="D79" s="49" t="s">
        <v>457</v>
      </c>
      <c r="E79" s="49" t="s">
        <v>600</v>
      </c>
      <c r="F79" s="42" t="s">
        <v>180</v>
      </c>
      <c r="G79" s="49" t="s">
        <v>568</v>
      </c>
      <c r="H79" s="44" t="s">
        <v>90</v>
      </c>
      <c r="I79" s="49" t="s">
        <v>163</v>
      </c>
      <c r="K79" s="62"/>
      <c r="L79" s="63"/>
      <c r="M79" s="63"/>
      <c r="O79" s="64" t="s">
        <v>253</v>
      </c>
      <c r="P79" s="54" t="s">
        <v>89</v>
      </c>
    </row>
    <row r="80" spans="1:16" ht="51" x14ac:dyDescent="0.2">
      <c r="A80" s="98" t="s">
        <v>599</v>
      </c>
      <c r="B80" s="48"/>
      <c r="D80" s="49" t="s">
        <v>363</v>
      </c>
      <c r="E80" s="50">
        <v>90870</v>
      </c>
      <c r="F80" s="42" t="s">
        <v>18</v>
      </c>
      <c r="G80" s="49" t="s">
        <v>51</v>
      </c>
      <c r="H80" s="44" t="s">
        <v>19</v>
      </c>
      <c r="I80" s="49" t="s">
        <v>157</v>
      </c>
      <c r="L80" s="63"/>
      <c r="M80" s="63" t="s">
        <v>253</v>
      </c>
      <c r="N80" s="63" t="s">
        <v>245</v>
      </c>
      <c r="O80" s="64" t="s">
        <v>245</v>
      </c>
    </row>
    <row r="81" spans="1:16" ht="127.5" x14ac:dyDescent="0.2">
      <c r="A81" s="98" t="s">
        <v>599</v>
      </c>
      <c r="B81" s="48"/>
      <c r="C81" s="54" t="s">
        <v>502</v>
      </c>
      <c r="D81" s="49" t="s">
        <v>129</v>
      </c>
      <c r="E81" s="50">
        <v>98966</v>
      </c>
      <c r="F81" s="42" t="s">
        <v>9</v>
      </c>
      <c r="G81" s="49" t="s">
        <v>16</v>
      </c>
      <c r="H81" s="67" t="s">
        <v>8</v>
      </c>
      <c r="I81" s="49" t="s">
        <v>12</v>
      </c>
      <c r="L81" s="63"/>
      <c r="M81" s="63" t="s">
        <v>253</v>
      </c>
      <c r="N81" s="63" t="s">
        <v>245</v>
      </c>
      <c r="O81" s="64" t="s">
        <v>253</v>
      </c>
      <c r="P81" s="54" t="s">
        <v>502</v>
      </c>
    </row>
    <row r="82" spans="1:16" ht="127.5" x14ac:dyDescent="0.2">
      <c r="A82" s="98" t="s">
        <v>599</v>
      </c>
      <c r="B82" s="48"/>
      <c r="D82" s="49" t="s">
        <v>129</v>
      </c>
      <c r="E82" s="50">
        <v>98967</v>
      </c>
      <c r="F82" s="42" t="s">
        <v>14</v>
      </c>
      <c r="G82" s="49" t="s">
        <v>16</v>
      </c>
      <c r="H82" s="67" t="s">
        <v>8</v>
      </c>
      <c r="I82" s="49" t="s">
        <v>15</v>
      </c>
      <c r="L82" s="63"/>
      <c r="M82" s="63" t="s">
        <v>253</v>
      </c>
      <c r="N82" s="63" t="s">
        <v>245</v>
      </c>
      <c r="O82" s="64" t="s">
        <v>253</v>
      </c>
    </row>
    <row r="83" spans="1:16" ht="127.5" x14ac:dyDescent="0.2">
      <c r="A83" s="98" t="s">
        <v>599</v>
      </c>
      <c r="B83" s="48"/>
      <c r="D83" s="49" t="s">
        <v>129</v>
      </c>
      <c r="E83" s="68">
        <v>98968</v>
      </c>
      <c r="F83" s="42" t="s">
        <v>7</v>
      </c>
      <c r="G83" s="49" t="s">
        <v>16</v>
      </c>
      <c r="H83" s="67" t="s">
        <v>8</v>
      </c>
      <c r="I83" s="49" t="s">
        <v>13</v>
      </c>
      <c r="L83" s="63"/>
      <c r="M83" s="63" t="s">
        <v>253</v>
      </c>
      <c r="N83" s="63" t="s">
        <v>245</v>
      </c>
      <c r="O83" s="64" t="s">
        <v>253</v>
      </c>
    </row>
    <row r="84" spans="1:16" ht="89.25" x14ac:dyDescent="0.2">
      <c r="A84" s="98" t="s">
        <v>599</v>
      </c>
      <c r="B84" s="48"/>
      <c r="D84" s="49" t="s">
        <v>129</v>
      </c>
      <c r="E84" s="68">
        <v>98969</v>
      </c>
      <c r="F84" s="42" t="s">
        <v>11</v>
      </c>
      <c r="G84" s="49" t="s">
        <v>17</v>
      </c>
      <c r="H84" s="67" t="s">
        <v>10</v>
      </c>
      <c r="I84" s="49" t="s">
        <v>31</v>
      </c>
      <c r="L84" s="63"/>
      <c r="M84" s="63" t="s">
        <v>253</v>
      </c>
      <c r="N84" s="63" t="s">
        <v>253</v>
      </c>
      <c r="O84" s="64" t="s">
        <v>253</v>
      </c>
    </row>
    <row r="85" spans="1:16" ht="191.25" x14ac:dyDescent="0.2">
      <c r="A85" s="98" t="s">
        <v>599</v>
      </c>
      <c r="D85" s="49" t="s">
        <v>474</v>
      </c>
      <c r="E85" s="49">
        <v>99150</v>
      </c>
      <c r="F85" s="42" t="s">
        <v>483</v>
      </c>
      <c r="G85" s="49" t="s">
        <v>165</v>
      </c>
      <c r="H85" s="44" t="s">
        <v>482</v>
      </c>
      <c r="I85" s="49" t="s">
        <v>420</v>
      </c>
      <c r="L85" s="63"/>
      <c r="M85" s="63"/>
      <c r="N85" s="63"/>
      <c r="O85" s="64" t="s">
        <v>253</v>
      </c>
    </row>
    <row r="86" spans="1:16" ht="191.25" x14ac:dyDescent="0.2">
      <c r="A86" s="98" t="s">
        <v>599</v>
      </c>
      <c r="D86" s="49" t="s">
        <v>474</v>
      </c>
      <c r="E86" s="49">
        <v>99151</v>
      </c>
      <c r="F86" s="42" t="s">
        <v>484</v>
      </c>
      <c r="G86" s="49" t="s">
        <v>165</v>
      </c>
      <c r="H86" s="44" t="s">
        <v>482</v>
      </c>
      <c r="I86" s="49" t="s">
        <v>420</v>
      </c>
      <c r="L86" s="63"/>
      <c r="M86" s="63"/>
      <c r="N86" s="63"/>
      <c r="O86" s="64" t="s">
        <v>253</v>
      </c>
    </row>
    <row r="87" spans="1:16" ht="63.75" x14ac:dyDescent="0.2">
      <c r="A87" s="98" t="s">
        <v>599</v>
      </c>
      <c r="D87" s="49" t="s">
        <v>474</v>
      </c>
      <c r="E87" s="49">
        <v>99152</v>
      </c>
      <c r="F87" s="42" t="s">
        <v>479</v>
      </c>
      <c r="G87" s="49" t="s">
        <v>165</v>
      </c>
      <c r="H87" s="44" t="s">
        <v>482</v>
      </c>
      <c r="I87" s="49" t="s">
        <v>163</v>
      </c>
      <c r="L87" s="63"/>
      <c r="M87" s="63"/>
      <c r="N87" s="63"/>
      <c r="O87" s="64" t="s">
        <v>253</v>
      </c>
    </row>
    <row r="88" spans="1:16" ht="76.5" x14ac:dyDescent="0.2">
      <c r="A88" s="98" t="s">
        <v>599</v>
      </c>
      <c r="D88" s="49" t="s">
        <v>474</v>
      </c>
      <c r="E88" s="49">
        <v>99153</v>
      </c>
      <c r="F88" s="42" t="s">
        <v>480</v>
      </c>
      <c r="G88" s="49" t="s">
        <v>165</v>
      </c>
      <c r="H88" s="44" t="s">
        <v>482</v>
      </c>
      <c r="I88" s="49" t="s">
        <v>163</v>
      </c>
      <c r="L88" s="63"/>
      <c r="M88" s="63"/>
      <c r="N88" s="63"/>
      <c r="O88" s="64" t="s">
        <v>253</v>
      </c>
    </row>
    <row r="89" spans="1:16" ht="76.5" x14ac:dyDescent="0.2">
      <c r="A89" s="98" t="s">
        <v>599</v>
      </c>
      <c r="D89" s="49" t="s">
        <v>474</v>
      </c>
      <c r="E89" s="49">
        <v>99154</v>
      </c>
      <c r="F89" s="42" t="s">
        <v>481</v>
      </c>
      <c r="G89" s="49" t="s">
        <v>165</v>
      </c>
      <c r="H89" s="44" t="s">
        <v>482</v>
      </c>
      <c r="I89" s="49" t="s">
        <v>163</v>
      </c>
      <c r="L89" s="63"/>
      <c r="M89" s="63"/>
      <c r="N89" s="63"/>
      <c r="O89" s="64" t="s">
        <v>253</v>
      </c>
    </row>
    <row r="90" spans="1:16" ht="229.5" x14ac:dyDescent="0.2">
      <c r="A90" s="98" t="s">
        <v>599</v>
      </c>
      <c r="B90" s="48"/>
      <c r="C90" s="54" t="s">
        <v>222</v>
      </c>
      <c r="D90" s="49" t="s">
        <v>360</v>
      </c>
      <c r="E90" s="49" t="s">
        <v>387</v>
      </c>
      <c r="F90" s="42" t="s">
        <v>210</v>
      </c>
      <c r="G90" s="49" t="s">
        <v>165</v>
      </c>
      <c r="H90" s="44" t="s">
        <v>206</v>
      </c>
      <c r="I90" s="49" t="s">
        <v>157</v>
      </c>
      <c r="L90" s="63"/>
      <c r="M90" s="63"/>
      <c r="N90" s="63" t="s">
        <v>253</v>
      </c>
      <c r="O90" s="64" t="s">
        <v>253</v>
      </c>
      <c r="P90" s="54" t="s">
        <v>222</v>
      </c>
    </row>
    <row r="91" spans="1:16" ht="153" x14ac:dyDescent="0.2">
      <c r="A91" s="98" t="s">
        <v>599</v>
      </c>
      <c r="B91" s="48"/>
      <c r="C91" s="54" t="s">
        <v>719</v>
      </c>
      <c r="D91" s="49" t="s">
        <v>54</v>
      </c>
      <c r="E91" s="50" t="s">
        <v>127</v>
      </c>
      <c r="F91" s="42" t="s">
        <v>76</v>
      </c>
      <c r="G91" s="49" t="s">
        <v>165</v>
      </c>
      <c r="H91" s="44" t="s">
        <v>21</v>
      </c>
      <c r="I91" s="49" t="s">
        <v>164</v>
      </c>
      <c r="L91" s="63"/>
      <c r="M91" s="63"/>
      <c r="N91" s="63"/>
      <c r="O91" s="64" t="s">
        <v>253</v>
      </c>
      <c r="P91" s="54" t="s">
        <v>378</v>
      </c>
    </row>
    <row r="92" spans="1:16" ht="114.75" x14ac:dyDescent="0.2">
      <c r="A92" s="98" t="s">
        <v>599</v>
      </c>
      <c r="B92" s="48"/>
      <c r="C92" s="54" t="s">
        <v>223</v>
      </c>
      <c r="D92" s="49" t="s">
        <v>457</v>
      </c>
      <c r="E92" s="50" t="s">
        <v>142</v>
      </c>
      <c r="F92" s="42" t="s">
        <v>179</v>
      </c>
      <c r="G92" s="49" t="s">
        <v>568</v>
      </c>
      <c r="H92" s="44" t="s">
        <v>384</v>
      </c>
      <c r="I92" s="49" t="s">
        <v>157</v>
      </c>
      <c r="L92" s="63"/>
      <c r="M92" s="63"/>
      <c r="N92" s="63"/>
      <c r="O92" s="64" t="s">
        <v>253</v>
      </c>
      <c r="P92" s="54" t="s">
        <v>223</v>
      </c>
    </row>
    <row r="93" spans="1:16" ht="165.75" x14ac:dyDescent="0.2">
      <c r="A93" s="98" t="s">
        <v>599</v>
      </c>
      <c r="B93" s="48"/>
      <c r="D93" s="49" t="s">
        <v>102</v>
      </c>
      <c r="E93" s="50" t="s">
        <v>208</v>
      </c>
      <c r="F93" s="42" t="s">
        <v>473</v>
      </c>
      <c r="G93" s="49" t="s">
        <v>165</v>
      </c>
      <c r="H93" s="44" t="s">
        <v>684</v>
      </c>
      <c r="I93" s="49" t="s">
        <v>146</v>
      </c>
      <c r="L93" s="63"/>
      <c r="M93" s="63"/>
      <c r="N93" s="63"/>
      <c r="O93" s="64" t="s">
        <v>253</v>
      </c>
    </row>
    <row r="94" spans="1:16" ht="165.75" x14ac:dyDescent="0.2">
      <c r="A94" s="98" t="s">
        <v>599</v>
      </c>
      <c r="B94" s="48"/>
      <c r="C94" s="54" t="s">
        <v>186</v>
      </c>
      <c r="D94" s="49" t="s">
        <v>102</v>
      </c>
      <c r="E94" s="50" t="s">
        <v>209</v>
      </c>
      <c r="F94" s="42" t="s">
        <v>183</v>
      </c>
      <c r="G94" s="49" t="s">
        <v>165</v>
      </c>
      <c r="H94" s="44" t="s">
        <v>685</v>
      </c>
      <c r="I94" s="49" t="s">
        <v>146</v>
      </c>
      <c r="L94" s="63"/>
      <c r="M94" s="63"/>
      <c r="N94" s="63"/>
      <c r="O94" s="64" t="s">
        <v>253</v>
      </c>
      <c r="P94" s="54" t="s">
        <v>186</v>
      </c>
    </row>
    <row r="95" spans="1:16" ht="51" x14ac:dyDescent="0.2">
      <c r="A95" s="98" t="s">
        <v>599</v>
      </c>
      <c r="B95" s="48"/>
      <c r="D95" s="49" t="s">
        <v>457</v>
      </c>
      <c r="E95" s="50" t="s">
        <v>144</v>
      </c>
      <c r="F95" s="42" t="s">
        <v>57</v>
      </c>
      <c r="G95" s="49" t="s">
        <v>165</v>
      </c>
      <c r="H95" s="44" t="s">
        <v>207</v>
      </c>
      <c r="I95" s="49" t="s">
        <v>157</v>
      </c>
      <c r="L95" s="63"/>
      <c r="M95" s="63" t="s">
        <v>253</v>
      </c>
      <c r="N95" s="63" t="s">
        <v>253</v>
      </c>
      <c r="O95" s="64" t="s">
        <v>253</v>
      </c>
    </row>
    <row r="96" spans="1:16" ht="242.25" x14ac:dyDescent="0.2">
      <c r="A96" s="98" t="s">
        <v>599</v>
      </c>
      <c r="B96" s="48"/>
      <c r="D96" s="49" t="s">
        <v>457</v>
      </c>
      <c r="E96" s="50" t="s">
        <v>155</v>
      </c>
      <c r="F96" s="42" t="s">
        <v>182</v>
      </c>
      <c r="G96" s="49" t="s">
        <v>165</v>
      </c>
      <c r="H96" s="44" t="s">
        <v>83</v>
      </c>
      <c r="I96" s="49" t="s">
        <v>156</v>
      </c>
      <c r="L96" s="63"/>
      <c r="M96" s="63"/>
      <c r="N96" s="63"/>
      <c r="O96" s="64" t="s">
        <v>253</v>
      </c>
    </row>
    <row r="97" spans="1:17" ht="63.75" x14ac:dyDescent="0.2">
      <c r="A97" s="98" t="s">
        <v>599</v>
      </c>
      <c r="B97" s="48"/>
      <c r="C97" s="54" t="s">
        <v>87</v>
      </c>
      <c r="D97" s="49" t="s">
        <v>457</v>
      </c>
      <c r="E97" s="50" t="s">
        <v>150</v>
      </c>
      <c r="F97" s="42" t="s">
        <v>60</v>
      </c>
      <c r="G97" s="49" t="s">
        <v>165</v>
      </c>
      <c r="H97" s="44" t="s">
        <v>189</v>
      </c>
      <c r="I97" s="49" t="s">
        <v>121</v>
      </c>
      <c r="L97" s="63"/>
      <c r="M97" s="63"/>
      <c r="N97" s="63"/>
      <c r="O97" s="64" t="s">
        <v>253</v>
      </c>
      <c r="P97" s="54" t="s">
        <v>87</v>
      </c>
    </row>
    <row r="98" spans="1:17" ht="204" x14ac:dyDescent="0.2">
      <c r="A98" s="98" t="s">
        <v>599</v>
      </c>
      <c r="B98" s="48"/>
      <c r="C98" s="54" t="s">
        <v>88</v>
      </c>
      <c r="D98" s="49" t="s">
        <v>102</v>
      </c>
      <c r="E98" s="50" t="s">
        <v>141</v>
      </c>
      <c r="F98" s="42" t="s">
        <v>178</v>
      </c>
      <c r="G98" s="49" t="s">
        <v>165</v>
      </c>
      <c r="H98" s="44" t="s">
        <v>103</v>
      </c>
      <c r="I98" s="49" t="s">
        <v>121</v>
      </c>
      <c r="L98" s="63"/>
      <c r="M98" s="63"/>
      <c r="N98" s="63"/>
      <c r="O98" s="64" t="s">
        <v>253</v>
      </c>
      <c r="P98" s="54" t="s">
        <v>88</v>
      </c>
    </row>
    <row r="99" spans="1:17" ht="63.75" x14ac:dyDescent="0.2">
      <c r="A99" s="98" t="s">
        <v>599</v>
      </c>
      <c r="B99" s="48"/>
      <c r="C99" s="54" t="s">
        <v>718</v>
      </c>
      <c r="D99" s="49" t="s">
        <v>55</v>
      </c>
      <c r="E99" s="49" t="s">
        <v>194</v>
      </c>
      <c r="F99" s="42" t="s">
        <v>200</v>
      </c>
      <c r="G99" s="49" t="s">
        <v>165</v>
      </c>
      <c r="H99" s="44" t="s">
        <v>22</v>
      </c>
      <c r="I99" s="49" t="s">
        <v>163</v>
      </c>
      <c r="L99" s="63"/>
      <c r="M99" s="63"/>
      <c r="N99" s="63"/>
      <c r="O99" s="64" t="s">
        <v>253</v>
      </c>
      <c r="P99" s="54" t="s">
        <v>382</v>
      </c>
    </row>
    <row r="100" spans="1:17" ht="114.75" x14ac:dyDescent="0.2">
      <c r="A100" s="98" t="s">
        <v>599</v>
      </c>
      <c r="B100" s="48"/>
      <c r="D100" s="49" t="s">
        <v>129</v>
      </c>
      <c r="E100" s="50" t="s">
        <v>140</v>
      </c>
      <c r="F100" s="42" t="s">
        <v>175</v>
      </c>
      <c r="G100" s="49" t="s">
        <v>31</v>
      </c>
      <c r="H100" s="44" t="s">
        <v>79</v>
      </c>
      <c r="I100" s="49" t="s">
        <v>163</v>
      </c>
      <c r="L100" s="63"/>
      <c r="M100" s="63"/>
      <c r="N100" s="63"/>
      <c r="O100" s="64" t="s">
        <v>253</v>
      </c>
    </row>
    <row r="101" spans="1:17" ht="89.25" x14ac:dyDescent="0.2">
      <c r="A101" s="98" t="s">
        <v>599</v>
      </c>
      <c r="B101" s="48"/>
      <c r="D101" s="49" t="s">
        <v>457</v>
      </c>
      <c r="E101" s="50" t="s">
        <v>151</v>
      </c>
      <c r="F101" s="42" t="s">
        <v>61</v>
      </c>
      <c r="G101" s="49" t="s">
        <v>165</v>
      </c>
      <c r="H101" s="44" t="s">
        <v>187</v>
      </c>
      <c r="I101" s="49" t="s">
        <v>121</v>
      </c>
      <c r="L101" s="63"/>
      <c r="M101" s="63"/>
      <c r="N101" s="63"/>
      <c r="O101" s="64" t="s">
        <v>253</v>
      </c>
    </row>
    <row r="102" spans="1:17" ht="127.5" x14ac:dyDescent="0.2">
      <c r="A102" s="98" t="s">
        <v>599</v>
      </c>
      <c r="B102" s="48"/>
      <c r="C102" s="54" t="s">
        <v>95</v>
      </c>
      <c r="D102" s="49" t="s">
        <v>457</v>
      </c>
      <c r="E102" s="50" t="s">
        <v>152</v>
      </c>
      <c r="F102" s="42" t="s">
        <v>62</v>
      </c>
      <c r="G102" s="49" t="s">
        <v>165</v>
      </c>
      <c r="H102" s="44" t="s">
        <v>153</v>
      </c>
      <c r="I102" s="49" t="s">
        <v>121</v>
      </c>
      <c r="L102" s="63"/>
      <c r="M102" s="63"/>
      <c r="N102" s="63"/>
      <c r="O102" s="64" t="s">
        <v>253</v>
      </c>
      <c r="P102" s="54" t="s">
        <v>95</v>
      </c>
    </row>
    <row r="103" spans="1:17" ht="102" x14ac:dyDescent="0.2">
      <c r="A103" s="98" t="s">
        <v>599</v>
      </c>
      <c r="B103" s="48"/>
      <c r="D103" s="49" t="s">
        <v>457</v>
      </c>
      <c r="E103" s="49" t="s">
        <v>199</v>
      </c>
      <c r="F103" s="42" t="s">
        <v>205</v>
      </c>
      <c r="G103" s="49" t="s">
        <v>165</v>
      </c>
      <c r="H103" s="44" t="s">
        <v>188</v>
      </c>
      <c r="I103" s="49" t="s">
        <v>146</v>
      </c>
      <c r="L103" s="63"/>
      <c r="M103" s="63"/>
      <c r="N103" s="63"/>
      <c r="O103" s="64" t="s">
        <v>253</v>
      </c>
    </row>
    <row r="104" spans="1:17" ht="110.25" x14ac:dyDescent="0.2">
      <c r="A104" s="98" t="s">
        <v>599</v>
      </c>
      <c r="B104" s="69"/>
      <c r="C104" s="54" t="s">
        <v>27</v>
      </c>
      <c r="D104" s="49" t="s">
        <v>457</v>
      </c>
      <c r="E104" s="49" t="s">
        <v>145</v>
      </c>
      <c r="F104" s="42" t="s">
        <v>58</v>
      </c>
      <c r="G104" s="49" t="s">
        <v>568</v>
      </c>
      <c r="H104" s="44" t="s">
        <v>26</v>
      </c>
      <c r="I104" s="49" t="s">
        <v>130</v>
      </c>
      <c r="L104" s="63"/>
      <c r="M104" s="63"/>
      <c r="N104" s="63"/>
      <c r="O104" s="64" t="s">
        <v>253</v>
      </c>
      <c r="P104" s="70" t="s">
        <v>27</v>
      </c>
      <c r="Q104" s="71" t="s">
        <v>424</v>
      </c>
    </row>
    <row r="105" spans="1:17" ht="37.5" x14ac:dyDescent="0.2">
      <c r="A105" s="99" t="s">
        <v>723</v>
      </c>
      <c r="B105" s="48"/>
      <c r="E105" s="50"/>
      <c r="F105" s="42" t="s">
        <v>710</v>
      </c>
      <c r="L105" s="63"/>
      <c r="M105" s="63"/>
      <c r="N105" s="63"/>
      <c r="O105" s="64"/>
    </row>
    <row r="106" spans="1:17" ht="127.5" x14ac:dyDescent="0.2">
      <c r="A106" s="99" t="s">
        <v>724</v>
      </c>
      <c r="B106" s="48"/>
      <c r="E106" s="50"/>
      <c r="F106" s="42" t="s">
        <v>709</v>
      </c>
      <c r="L106" s="63"/>
      <c r="M106" s="63"/>
      <c r="N106" s="63"/>
      <c r="O106" s="64"/>
    </row>
    <row r="107" spans="1:17" ht="38.25" x14ac:dyDescent="0.2">
      <c r="A107" s="99" t="s">
        <v>725</v>
      </c>
      <c r="B107" s="48"/>
      <c r="F107" s="42" t="s">
        <v>708</v>
      </c>
      <c r="L107" s="63"/>
      <c r="M107" s="63"/>
      <c r="N107" s="63"/>
      <c r="O107" s="64"/>
    </row>
    <row r="108" spans="1:17" ht="37.5" x14ac:dyDescent="0.2">
      <c r="A108" s="99" t="s">
        <v>726</v>
      </c>
      <c r="B108" s="48"/>
      <c r="E108" s="50"/>
      <c r="F108" s="42" t="s">
        <v>704</v>
      </c>
      <c r="L108" s="63"/>
      <c r="M108" s="63"/>
      <c r="N108" s="63"/>
      <c r="O108" s="64"/>
    </row>
    <row r="109" spans="1:17" ht="37.5" x14ac:dyDescent="0.2">
      <c r="A109" s="99" t="s">
        <v>727</v>
      </c>
      <c r="B109" s="48"/>
      <c r="E109" s="50"/>
      <c r="F109" s="42" t="s">
        <v>705</v>
      </c>
      <c r="L109" s="63"/>
      <c r="M109" s="63"/>
      <c r="N109" s="63"/>
      <c r="O109" s="64"/>
    </row>
    <row r="110" spans="1:17" ht="37.5" x14ac:dyDescent="0.2">
      <c r="A110" s="99" t="s">
        <v>728</v>
      </c>
      <c r="B110" s="48"/>
      <c r="E110" s="50"/>
      <c r="F110" s="42" t="s">
        <v>706</v>
      </c>
      <c r="L110" s="63"/>
      <c r="M110" s="63"/>
      <c r="N110" s="63"/>
      <c r="O110" s="64"/>
    </row>
    <row r="111" spans="1:17" ht="38.25" x14ac:dyDescent="0.2">
      <c r="A111" s="99" t="s">
        <v>729</v>
      </c>
      <c r="B111" s="48"/>
      <c r="E111" s="50"/>
      <c r="F111" s="42" t="s">
        <v>707</v>
      </c>
      <c r="L111" s="63"/>
      <c r="M111" s="63"/>
      <c r="N111" s="63"/>
      <c r="O111" s="64"/>
    </row>
    <row r="112" spans="1:17" x14ac:dyDescent="0.2">
      <c r="A112" s="98"/>
      <c r="B112" s="48"/>
      <c r="E112" s="50"/>
      <c r="L112" s="63"/>
      <c r="M112" s="63"/>
      <c r="N112" s="63"/>
      <c r="O112" s="64"/>
    </row>
    <row r="113" spans="1:15" x14ac:dyDescent="0.2">
      <c r="A113" s="98"/>
      <c r="B113" s="48"/>
      <c r="E113" s="50"/>
      <c r="L113" s="63"/>
      <c r="M113" s="63"/>
      <c r="N113" s="63"/>
      <c r="O113" s="64"/>
    </row>
    <row r="114" spans="1:15" x14ac:dyDescent="0.2">
      <c r="A114" s="98"/>
      <c r="B114" s="48"/>
      <c r="E114" s="50"/>
      <c r="L114" s="63"/>
      <c r="M114" s="63"/>
      <c r="N114" s="63"/>
      <c r="O114" s="64"/>
    </row>
    <row r="115" spans="1:15" x14ac:dyDescent="0.2">
      <c r="A115" s="98"/>
      <c r="B115" s="48"/>
      <c r="E115" s="50"/>
      <c r="L115" s="63"/>
      <c r="M115" s="63"/>
      <c r="N115" s="63"/>
      <c r="O115" s="64"/>
    </row>
    <row r="116" spans="1:15" x14ac:dyDescent="0.2">
      <c r="A116" s="98"/>
      <c r="B116" s="48"/>
      <c r="E116" s="50"/>
      <c r="L116" s="63"/>
      <c r="M116" s="63"/>
      <c r="N116" s="63"/>
      <c r="O116" s="64"/>
    </row>
    <row r="117" spans="1:15" x14ac:dyDescent="0.2">
      <c r="A117" s="98"/>
      <c r="B117" s="48"/>
      <c r="E117" s="50"/>
      <c r="L117" s="63"/>
      <c r="M117" s="63"/>
      <c r="N117" s="63"/>
      <c r="O117" s="64"/>
    </row>
    <row r="118" spans="1:15" x14ac:dyDescent="0.2">
      <c r="A118" s="98"/>
      <c r="B118" s="48"/>
      <c r="E118" s="50"/>
      <c r="L118" s="63"/>
      <c r="M118" s="63"/>
      <c r="N118" s="63"/>
      <c r="O118" s="64"/>
    </row>
    <row r="119" spans="1:15" x14ac:dyDescent="0.2">
      <c r="A119" s="98"/>
      <c r="B119" s="48"/>
      <c r="E119" s="50"/>
      <c r="L119" s="63"/>
      <c r="M119" s="63"/>
      <c r="N119" s="63"/>
      <c r="O119" s="64"/>
    </row>
    <row r="120" spans="1:15" x14ac:dyDescent="0.2">
      <c r="A120" s="98"/>
      <c r="B120" s="48"/>
      <c r="E120" s="50"/>
      <c r="L120" s="63"/>
      <c r="M120" s="63"/>
      <c r="N120" s="63"/>
      <c r="O120" s="64"/>
    </row>
    <row r="121" spans="1:15" x14ac:dyDescent="0.2">
      <c r="A121" s="98"/>
      <c r="B121" s="48"/>
      <c r="E121" s="50"/>
      <c r="L121" s="63"/>
      <c r="M121" s="63"/>
      <c r="N121" s="63"/>
      <c r="O121" s="64"/>
    </row>
    <row r="122" spans="1:15" x14ac:dyDescent="0.2">
      <c r="A122" s="98"/>
      <c r="B122" s="48"/>
      <c r="E122" s="50"/>
      <c r="L122" s="63"/>
      <c r="M122" s="63"/>
      <c r="N122" s="63"/>
      <c r="O122" s="64"/>
    </row>
    <row r="123" spans="1:15" x14ac:dyDescent="0.2">
      <c r="A123" s="98"/>
      <c r="B123" s="48"/>
      <c r="E123" s="50"/>
      <c r="L123" s="63"/>
      <c r="M123" s="63"/>
      <c r="N123" s="63"/>
      <c r="O123" s="64"/>
    </row>
    <row r="124" spans="1:15" x14ac:dyDescent="0.2">
      <c r="A124" s="98"/>
      <c r="B124" s="48"/>
      <c r="E124" s="50"/>
      <c r="L124" s="63"/>
      <c r="M124" s="63"/>
      <c r="N124" s="63"/>
      <c r="O124" s="64"/>
    </row>
    <row r="125" spans="1:15" x14ac:dyDescent="0.2">
      <c r="A125" s="98"/>
      <c r="B125" s="48"/>
      <c r="E125" s="50"/>
      <c r="L125" s="63"/>
      <c r="M125" s="63"/>
      <c r="N125" s="63"/>
      <c r="O125" s="64"/>
    </row>
    <row r="126" spans="1:15" x14ac:dyDescent="0.2">
      <c r="A126" s="98"/>
      <c r="B126" s="48"/>
      <c r="E126" s="50"/>
      <c r="L126" s="63"/>
      <c r="M126" s="63"/>
      <c r="N126" s="63"/>
      <c r="O126" s="64"/>
    </row>
    <row r="127" spans="1:15" x14ac:dyDescent="0.2">
      <c r="A127" s="98"/>
      <c r="B127" s="48"/>
      <c r="E127" s="50"/>
      <c r="L127" s="63"/>
      <c r="M127" s="63"/>
      <c r="N127" s="63"/>
      <c r="O127" s="64"/>
    </row>
    <row r="128" spans="1:15" x14ac:dyDescent="0.2">
      <c r="A128" s="98"/>
      <c r="B128" s="48"/>
      <c r="E128" s="50"/>
      <c r="L128" s="63"/>
      <c r="M128" s="63"/>
      <c r="N128" s="63"/>
      <c r="O128" s="64"/>
    </row>
    <row r="129" spans="1:15" x14ac:dyDescent="0.2">
      <c r="A129" s="98"/>
      <c r="B129" s="48"/>
      <c r="E129" s="50"/>
      <c r="L129" s="63"/>
      <c r="M129" s="63"/>
      <c r="N129" s="63"/>
      <c r="O129" s="64"/>
    </row>
    <row r="130" spans="1:15" x14ac:dyDescent="0.2">
      <c r="A130" s="98"/>
      <c r="B130" s="48"/>
      <c r="E130" s="50"/>
      <c r="L130" s="63"/>
      <c r="M130" s="63"/>
      <c r="N130" s="63"/>
      <c r="O130" s="64"/>
    </row>
    <row r="131" spans="1:15" x14ac:dyDescent="0.2">
      <c r="A131" s="98"/>
      <c r="B131" s="48"/>
      <c r="E131" s="50"/>
      <c r="L131" s="63"/>
      <c r="M131" s="63"/>
      <c r="N131" s="63"/>
      <c r="O131" s="64"/>
    </row>
  </sheetData>
  <autoFilter ref="A3:Q111" xr:uid="{00000000-0009-0000-0000-000000000000}">
    <sortState ref="A4:Q107">
      <sortCondition ref="A3:A107"/>
    </sortState>
  </autoFilter>
  <sortState ref="A3:V91">
    <sortCondition ref="A3"/>
  </sortState>
  <mergeCells count="1">
    <mergeCell ref="D1:I1"/>
  </mergeCells>
  <hyperlinks>
    <hyperlink ref="C4" location="'Telephone and Email Guideline'!A1" display="Telephone and Email Guideline" xr:uid="{00000000-0004-0000-0000-000000000000}"/>
  </hyperlinks>
  <printOptions horizontalCentered="1" gridLines="1"/>
  <pageMargins left="0" right="0" top="0.56000000000000005" bottom="0.38" header="0.17" footer="0.17"/>
  <pageSetup scale="70" orientation="landscape" r:id="rId1"/>
  <headerFooter alignWithMargins="0">
    <oddHeader>&amp;C&amp;"Arial,Bold"&amp;14YCHHS MH Service Code Guide Jan 1, 2013&amp;R&amp;P of &amp;N</oddHeader>
    <oddFooter>&amp;L&amp;Z&amp;F&amp;C&amp;8** (document last updated 12/1/12, effective for services on or after 1/1/13)
www.oregon.gov/oha/amh/mho/codes/amh-rates2013-01.pdf&amp;R&amp;D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73"/>
  <sheetViews>
    <sheetView workbookViewId="0">
      <selection activeCell="A2" sqref="A2"/>
    </sheetView>
  </sheetViews>
  <sheetFormatPr defaultRowHeight="12.75" x14ac:dyDescent="0.2"/>
  <cols>
    <col min="1" max="1" width="21.5703125" customWidth="1"/>
    <col min="2" max="2" width="7.7109375" bestFit="1" customWidth="1"/>
    <col min="3" max="3" width="13.28515625" bestFit="1" customWidth="1"/>
    <col min="4" max="4" width="32.140625" style="1" customWidth="1"/>
    <col min="5" max="5" width="11.28515625" customWidth="1"/>
    <col min="6" max="6" width="22.7109375" bestFit="1" customWidth="1"/>
    <col min="7" max="7" width="21.7109375" bestFit="1" customWidth="1"/>
    <col min="8" max="8" width="25.28515625" customWidth="1"/>
    <col min="9" max="9" width="8.42578125" customWidth="1"/>
    <col min="10" max="10" width="13.28515625" bestFit="1" customWidth="1"/>
  </cols>
  <sheetData>
    <row r="1" spans="1:9" x14ac:dyDescent="0.2">
      <c r="A1" t="s">
        <v>233</v>
      </c>
      <c r="B1" t="s">
        <v>6</v>
      </c>
      <c r="C1" t="s">
        <v>234</v>
      </c>
      <c r="D1" s="1" t="s">
        <v>235</v>
      </c>
      <c r="E1" t="s">
        <v>236</v>
      </c>
      <c r="F1" t="s">
        <v>237</v>
      </c>
      <c r="G1" t="s">
        <v>238</v>
      </c>
      <c r="H1" t="s">
        <v>239</v>
      </c>
      <c r="I1" t="s">
        <v>240</v>
      </c>
    </row>
    <row r="2" spans="1:9" ht="38.25" x14ac:dyDescent="0.2">
      <c r="A2" t="s">
        <v>241</v>
      </c>
      <c r="B2" t="s">
        <v>246</v>
      </c>
      <c r="C2" t="s">
        <v>242</v>
      </c>
      <c r="D2" s="1" t="s">
        <v>243</v>
      </c>
      <c r="E2">
        <v>1</v>
      </c>
      <c r="F2" t="s">
        <v>244</v>
      </c>
      <c r="G2">
        <v>11.48</v>
      </c>
      <c r="I2" t="s">
        <v>245</v>
      </c>
    </row>
    <row r="3" spans="1:9" ht="38.25" x14ac:dyDescent="0.2">
      <c r="A3" t="s">
        <v>241</v>
      </c>
      <c r="B3" t="s">
        <v>246</v>
      </c>
      <c r="C3" t="s">
        <v>242</v>
      </c>
      <c r="D3" s="1" t="s">
        <v>243</v>
      </c>
      <c r="E3">
        <v>1</v>
      </c>
      <c r="F3" t="s">
        <v>244</v>
      </c>
      <c r="G3">
        <v>11.48</v>
      </c>
      <c r="I3" t="s">
        <v>245</v>
      </c>
    </row>
    <row r="4" spans="1:9" ht="25.5" x14ac:dyDescent="0.2">
      <c r="A4" t="s">
        <v>241</v>
      </c>
      <c r="B4" t="s">
        <v>249</v>
      </c>
      <c r="C4" t="s">
        <v>247</v>
      </c>
      <c r="D4" s="1" t="s">
        <v>248</v>
      </c>
      <c r="G4">
        <v>7.69</v>
      </c>
      <c r="I4" t="s">
        <v>245</v>
      </c>
    </row>
    <row r="5" spans="1:9" ht="25.5" x14ac:dyDescent="0.2">
      <c r="A5" t="s">
        <v>241</v>
      </c>
      <c r="B5" t="s">
        <v>249</v>
      </c>
      <c r="C5" t="s">
        <v>247</v>
      </c>
      <c r="D5" s="1" t="s">
        <v>248</v>
      </c>
      <c r="G5">
        <v>7.69</v>
      </c>
      <c r="I5" t="s">
        <v>245</v>
      </c>
    </row>
    <row r="6" spans="1:9" ht="76.5" x14ac:dyDescent="0.2">
      <c r="A6" t="s">
        <v>241</v>
      </c>
      <c r="B6" t="s">
        <v>254</v>
      </c>
      <c r="C6" t="s">
        <v>250</v>
      </c>
      <c r="D6" s="1" t="s">
        <v>251</v>
      </c>
      <c r="E6">
        <v>1</v>
      </c>
      <c r="F6" t="s">
        <v>252</v>
      </c>
      <c r="G6">
        <v>42.75</v>
      </c>
      <c r="I6" t="s">
        <v>253</v>
      </c>
    </row>
    <row r="7" spans="1:9" ht="76.5" x14ac:dyDescent="0.2">
      <c r="A7" t="s">
        <v>241</v>
      </c>
      <c r="B7" t="s">
        <v>254</v>
      </c>
      <c r="C7" t="s">
        <v>250</v>
      </c>
      <c r="D7" s="1" t="s">
        <v>251</v>
      </c>
      <c r="E7">
        <v>1</v>
      </c>
      <c r="F7" t="s">
        <v>252</v>
      </c>
      <c r="G7">
        <v>42.75</v>
      </c>
      <c r="I7" t="s">
        <v>253</v>
      </c>
    </row>
    <row r="8" spans="1:9" ht="76.5" x14ac:dyDescent="0.2">
      <c r="A8" t="s">
        <v>241</v>
      </c>
      <c r="B8" t="s">
        <v>254</v>
      </c>
      <c r="C8" t="s">
        <v>250</v>
      </c>
      <c r="D8" s="1" t="s">
        <v>251</v>
      </c>
      <c r="E8">
        <v>1</v>
      </c>
      <c r="F8" t="s">
        <v>252</v>
      </c>
      <c r="G8">
        <v>42.75</v>
      </c>
      <c r="I8" t="s">
        <v>253</v>
      </c>
    </row>
    <row r="9" spans="1:9" ht="76.5" x14ac:dyDescent="0.2">
      <c r="A9" t="s">
        <v>241</v>
      </c>
      <c r="B9" t="s">
        <v>254</v>
      </c>
      <c r="C9" t="s">
        <v>250</v>
      </c>
      <c r="D9" s="1" t="s">
        <v>251</v>
      </c>
      <c r="E9">
        <v>1</v>
      </c>
      <c r="F9" t="s">
        <v>252</v>
      </c>
      <c r="G9">
        <v>42.75</v>
      </c>
      <c r="I9" t="s">
        <v>253</v>
      </c>
    </row>
    <row r="10" spans="1:9" x14ac:dyDescent="0.2">
      <c r="A10" t="s">
        <v>241</v>
      </c>
      <c r="B10" t="s">
        <v>258</v>
      </c>
      <c r="C10" t="s">
        <v>255</v>
      </c>
      <c r="D10" s="1" t="s">
        <v>256</v>
      </c>
      <c r="E10">
        <v>1</v>
      </c>
      <c r="F10" t="s">
        <v>257</v>
      </c>
      <c r="G10">
        <v>42.77</v>
      </c>
      <c r="I10" t="s">
        <v>245</v>
      </c>
    </row>
    <row r="11" spans="1:9" x14ac:dyDescent="0.2">
      <c r="A11" t="s">
        <v>241</v>
      </c>
      <c r="B11" t="s">
        <v>258</v>
      </c>
      <c r="C11" t="s">
        <v>255</v>
      </c>
      <c r="D11" s="1" t="s">
        <v>256</v>
      </c>
      <c r="E11">
        <v>1</v>
      </c>
      <c r="F11" t="s">
        <v>257</v>
      </c>
      <c r="G11">
        <v>42.77</v>
      </c>
      <c r="I11" t="s">
        <v>245</v>
      </c>
    </row>
    <row r="12" spans="1:9" x14ac:dyDescent="0.2">
      <c r="A12" t="s">
        <v>259</v>
      </c>
      <c r="B12" t="s">
        <v>232</v>
      </c>
      <c r="C12" t="s">
        <v>123</v>
      </c>
      <c r="D12" s="1" t="s">
        <v>260</v>
      </c>
      <c r="G12">
        <v>92.2</v>
      </c>
      <c r="H12" t="s">
        <v>261</v>
      </c>
      <c r="I12" t="s">
        <v>245</v>
      </c>
    </row>
    <row r="13" spans="1:9" x14ac:dyDescent="0.2">
      <c r="A13" t="s">
        <v>259</v>
      </c>
      <c r="B13" t="s">
        <v>232</v>
      </c>
      <c r="C13" t="s">
        <v>123</v>
      </c>
      <c r="D13" s="1" t="s">
        <v>260</v>
      </c>
      <c r="G13">
        <v>92.2</v>
      </c>
      <c r="H13" t="s">
        <v>261</v>
      </c>
      <c r="I13" t="s">
        <v>245</v>
      </c>
    </row>
    <row r="14" spans="1:9" x14ac:dyDescent="0.2">
      <c r="A14" t="s">
        <v>259</v>
      </c>
      <c r="B14" t="s">
        <v>232</v>
      </c>
      <c r="C14" t="s">
        <v>123</v>
      </c>
      <c r="D14" s="1" t="s">
        <v>260</v>
      </c>
      <c r="G14">
        <v>92.2</v>
      </c>
      <c r="H14" t="s">
        <v>261</v>
      </c>
      <c r="I14" t="s">
        <v>245</v>
      </c>
    </row>
    <row r="15" spans="1:9" x14ac:dyDescent="0.2">
      <c r="A15" t="s">
        <v>259</v>
      </c>
      <c r="B15" t="s">
        <v>232</v>
      </c>
      <c r="C15" t="s">
        <v>123</v>
      </c>
      <c r="D15" s="1" t="s">
        <v>260</v>
      </c>
      <c r="G15">
        <v>92.2</v>
      </c>
      <c r="H15" t="s">
        <v>261</v>
      </c>
      <c r="I15" t="s">
        <v>245</v>
      </c>
    </row>
    <row r="16" spans="1:9" ht="25.5" x14ac:dyDescent="0.2">
      <c r="A16" t="s">
        <v>259</v>
      </c>
      <c r="B16" t="s">
        <v>263</v>
      </c>
      <c r="C16" t="s">
        <v>195</v>
      </c>
      <c r="D16" s="1" t="s">
        <v>201</v>
      </c>
      <c r="G16">
        <v>92.2</v>
      </c>
      <c r="H16" t="s">
        <v>262</v>
      </c>
      <c r="I16" t="s">
        <v>245</v>
      </c>
    </row>
    <row r="17" spans="1:9" ht="25.5" x14ac:dyDescent="0.2">
      <c r="A17" t="s">
        <v>259</v>
      </c>
      <c r="B17" t="s">
        <v>263</v>
      </c>
      <c r="C17" t="s">
        <v>195</v>
      </c>
      <c r="D17" s="1" t="s">
        <v>201</v>
      </c>
      <c r="G17">
        <v>92.2</v>
      </c>
      <c r="H17" t="s">
        <v>262</v>
      </c>
      <c r="I17" t="s">
        <v>245</v>
      </c>
    </row>
    <row r="18" spans="1:9" ht="25.5" x14ac:dyDescent="0.2">
      <c r="A18" t="s">
        <v>259</v>
      </c>
      <c r="B18" t="s">
        <v>263</v>
      </c>
      <c r="C18" t="s">
        <v>195</v>
      </c>
      <c r="D18" s="1" t="s">
        <v>201</v>
      </c>
      <c r="G18">
        <v>92.2</v>
      </c>
      <c r="H18" t="s">
        <v>262</v>
      </c>
      <c r="I18" t="s">
        <v>245</v>
      </c>
    </row>
    <row r="19" spans="1:9" ht="25.5" x14ac:dyDescent="0.2">
      <c r="A19" t="s">
        <v>259</v>
      </c>
      <c r="B19" t="s">
        <v>263</v>
      </c>
      <c r="C19" t="s">
        <v>195</v>
      </c>
      <c r="D19" s="1" t="s">
        <v>201</v>
      </c>
      <c r="G19">
        <v>92.2</v>
      </c>
      <c r="H19" t="s">
        <v>262</v>
      </c>
      <c r="I19" t="s">
        <v>245</v>
      </c>
    </row>
    <row r="20" spans="1:9" ht="63.75" x14ac:dyDescent="0.2">
      <c r="A20" t="s">
        <v>259</v>
      </c>
      <c r="B20" t="s">
        <v>265</v>
      </c>
      <c r="C20" t="s">
        <v>196</v>
      </c>
      <c r="D20" s="1" t="s">
        <v>202</v>
      </c>
      <c r="G20">
        <v>92.2</v>
      </c>
      <c r="H20" t="s">
        <v>264</v>
      </c>
      <c r="I20" t="s">
        <v>253</v>
      </c>
    </row>
    <row r="21" spans="1:9" ht="63.75" x14ac:dyDescent="0.2">
      <c r="A21" t="s">
        <v>259</v>
      </c>
      <c r="B21" t="s">
        <v>265</v>
      </c>
      <c r="C21" t="s">
        <v>196</v>
      </c>
      <c r="D21" s="1" t="s">
        <v>202</v>
      </c>
      <c r="G21">
        <v>92.2</v>
      </c>
      <c r="H21" t="s">
        <v>264</v>
      </c>
      <c r="I21" t="s">
        <v>253</v>
      </c>
    </row>
    <row r="22" spans="1:9" ht="63.75" x14ac:dyDescent="0.2">
      <c r="A22" t="s">
        <v>259</v>
      </c>
      <c r="B22" t="s">
        <v>265</v>
      </c>
      <c r="C22" t="s">
        <v>196</v>
      </c>
      <c r="D22" s="1" t="s">
        <v>202</v>
      </c>
      <c r="G22">
        <v>92.2</v>
      </c>
      <c r="H22" t="s">
        <v>264</v>
      </c>
      <c r="I22" t="s">
        <v>253</v>
      </c>
    </row>
    <row r="23" spans="1:9" ht="63.75" x14ac:dyDescent="0.2">
      <c r="A23" t="s">
        <v>259</v>
      </c>
      <c r="B23" t="s">
        <v>265</v>
      </c>
      <c r="C23" t="s">
        <v>196</v>
      </c>
      <c r="D23" s="1" t="s">
        <v>202</v>
      </c>
      <c r="G23">
        <v>92.2</v>
      </c>
      <c r="H23" t="s">
        <v>264</v>
      </c>
      <c r="I23" t="s">
        <v>253</v>
      </c>
    </row>
    <row r="24" spans="1:9" ht="63.75" x14ac:dyDescent="0.2">
      <c r="A24" t="s">
        <v>259</v>
      </c>
      <c r="B24" t="s">
        <v>265</v>
      </c>
      <c r="C24" t="s">
        <v>196</v>
      </c>
      <c r="D24" s="1" t="s">
        <v>202</v>
      </c>
      <c r="G24">
        <v>92.2</v>
      </c>
      <c r="H24" t="s">
        <v>264</v>
      </c>
      <c r="I24" t="s">
        <v>253</v>
      </c>
    </row>
    <row r="25" spans="1:9" ht="63.75" x14ac:dyDescent="0.2">
      <c r="A25" t="s">
        <v>259</v>
      </c>
      <c r="B25" t="s">
        <v>265</v>
      </c>
      <c r="C25" t="s">
        <v>196</v>
      </c>
      <c r="D25" s="1" t="s">
        <v>202</v>
      </c>
      <c r="G25">
        <v>92.2</v>
      </c>
      <c r="H25" t="s">
        <v>264</v>
      </c>
      <c r="I25" t="s">
        <v>253</v>
      </c>
    </row>
    <row r="26" spans="1:9" ht="63.75" x14ac:dyDescent="0.2">
      <c r="A26" t="s">
        <v>259</v>
      </c>
      <c r="B26" t="s">
        <v>266</v>
      </c>
      <c r="C26" t="s">
        <v>196</v>
      </c>
      <c r="D26" s="1" t="s">
        <v>202</v>
      </c>
      <c r="G26">
        <v>92.2</v>
      </c>
      <c r="H26" t="s">
        <v>264</v>
      </c>
      <c r="I26" t="s">
        <v>253</v>
      </c>
    </row>
    <row r="27" spans="1:9" ht="63.75" x14ac:dyDescent="0.2">
      <c r="A27" t="s">
        <v>259</v>
      </c>
      <c r="B27" t="s">
        <v>266</v>
      </c>
      <c r="C27" t="s">
        <v>196</v>
      </c>
      <c r="D27" s="1" t="s">
        <v>202</v>
      </c>
      <c r="G27">
        <v>92.2</v>
      </c>
      <c r="H27" t="s">
        <v>264</v>
      </c>
      <c r="I27" t="s">
        <v>253</v>
      </c>
    </row>
    <row r="28" spans="1:9" x14ac:dyDescent="0.2">
      <c r="A28" t="s">
        <v>259</v>
      </c>
      <c r="B28" t="s">
        <v>270</v>
      </c>
      <c r="C28" t="s">
        <v>267</v>
      </c>
      <c r="D28" s="1" t="s">
        <v>268</v>
      </c>
      <c r="G28">
        <v>136.16999999999999</v>
      </c>
      <c r="H28" t="s">
        <v>269</v>
      </c>
      <c r="I28" t="s">
        <v>245</v>
      </c>
    </row>
    <row r="29" spans="1:9" x14ac:dyDescent="0.2">
      <c r="A29" t="s">
        <v>259</v>
      </c>
      <c r="B29" t="s">
        <v>270</v>
      </c>
      <c r="C29" t="s">
        <v>267</v>
      </c>
      <c r="D29" s="1" t="s">
        <v>268</v>
      </c>
      <c r="G29">
        <v>136.16999999999999</v>
      </c>
      <c r="H29" t="s">
        <v>269</v>
      </c>
      <c r="I29" t="s">
        <v>245</v>
      </c>
    </row>
    <row r="30" spans="1:9" x14ac:dyDescent="0.2">
      <c r="A30" t="s">
        <v>259</v>
      </c>
      <c r="B30" t="s">
        <v>270</v>
      </c>
      <c r="C30" t="s">
        <v>267</v>
      </c>
      <c r="D30" s="1" t="s">
        <v>268</v>
      </c>
      <c r="G30">
        <v>136.16999999999999</v>
      </c>
      <c r="H30" t="s">
        <v>269</v>
      </c>
      <c r="I30" t="s">
        <v>245</v>
      </c>
    </row>
    <row r="31" spans="1:9" x14ac:dyDescent="0.2">
      <c r="A31" t="s">
        <v>259</v>
      </c>
      <c r="B31" t="s">
        <v>270</v>
      </c>
      <c r="C31" t="s">
        <v>267</v>
      </c>
      <c r="D31" s="1" t="s">
        <v>268</v>
      </c>
      <c r="G31">
        <v>136.16999999999999</v>
      </c>
      <c r="H31" t="s">
        <v>269</v>
      </c>
      <c r="I31" t="s">
        <v>245</v>
      </c>
    </row>
    <row r="32" spans="1:9" ht="25.5" x14ac:dyDescent="0.2">
      <c r="A32" t="s">
        <v>259</v>
      </c>
      <c r="B32" t="s">
        <v>273</v>
      </c>
      <c r="C32" t="s">
        <v>124</v>
      </c>
      <c r="D32" s="1" t="s">
        <v>271</v>
      </c>
      <c r="G32">
        <v>23.05</v>
      </c>
      <c r="H32" t="s">
        <v>272</v>
      </c>
      <c r="I32" t="s">
        <v>253</v>
      </c>
    </row>
    <row r="33" spans="1:9" ht="25.5" x14ac:dyDescent="0.2">
      <c r="A33" t="s">
        <v>259</v>
      </c>
      <c r="B33" t="s">
        <v>273</v>
      </c>
      <c r="C33" t="s">
        <v>124</v>
      </c>
      <c r="D33" s="1" t="s">
        <v>271</v>
      </c>
      <c r="G33">
        <v>23.05</v>
      </c>
      <c r="H33" t="s">
        <v>272</v>
      </c>
      <c r="I33" t="s">
        <v>253</v>
      </c>
    </row>
    <row r="34" spans="1:9" ht="25.5" x14ac:dyDescent="0.2">
      <c r="A34" t="s">
        <v>259</v>
      </c>
      <c r="B34" t="s">
        <v>273</v>
      </c>
      <c r="C34" t="s">
        <v>124</v>
      </c>
      <c r="D34" s="1" t="s">
        <v>271</v>
      </c>
      <c r="G34">
        <v>23.05</v>
      </c>
      <c r="H34" t="s">
        <v>272</v>
      </c>
      <c r="I34" t="s">
        <v>253</v>
      </c>
    </row>
    <row r="35" spans="1:9" ht="25.5" x14ac:dyDescent="0.2">
      <c r="A35" t="s">
        <v>259</v>
      </c>
      <c r="B35" t="s">
        <v>274</v>
      </c>
      <c r="C35" t="s">
        <v>124</v>
      </c>
      <c r="D35" s="1" t="s">
        <v>271</v>
      </c>
      <c r="G35">
        <v>23.05</v>
      </c>
      <c r="H35" t="s">
        <v>272</v>
      </c>
      <c r="I35" t="s">
        <v>253</v>
      </c>
    </row>
    <row r="36" spans="1:9" ht="25.5" x14ac:dyDescent="0.2">
      <c r="A36" t="s">
        <v>259</v>
      </c>
      <c r="B36" t="s">
        <v>274</v>
      </c>
      <c r="C36" t="s">
        <v>124</v>
      </c>
      <c r="D36" s="1" t="s">
        <v>271</v>
      </c>
      <c r="G36">
        <v>23.05</v>
      </c>
      <c r="H36" t="s">
        <v>272</v>
      </c>
      <c r="I36" t="s">
        <v>253</v>
      </c>
    </row>
    <row r="37" spans="1:9" ht="25.5" x14ac:dyDescent="0.2">
      <c r="A37" t="s">
        <v>259</v>
      </c>
      <c r="B37" t="s">
        <v>274</v>
      </c>
      <c r="C37" t="s">
        <v>124</v>
      </c>
      <c r="D37" s="1" t="s">
        <v>271</v>
      </c>
      <c r="G37">
        <v>23.05</v>
      </c>
      <c r="H37" t="s">
        <v>272</v>
      </c>
      <c r="I37" t="s">
        <v>253</v>
      </c>
    </row>
    <row r="38" spans="1:9" ht="25.5" x14ac:dyDescent="0.2">
      <c r="A38" t="s">
        <v>259</v>
      </c>
      <c r="B38" t="s">
        <v>273</v>
      </c>
      <c r="C38" t="s">
        <v>275</v>
      </c>
      <c r="D38" s="1" t="s">
        <v>276</v>
      </c>
      <c r="G38">
        <v>68.08</v>
      </c>
      <c r="H38" t="s">
        <v>277</v>
      </c>
      <c r="I38" t="s">
        <v>245</v>
      </c>
    </row>
    <row r="39" spans="1:9" ht="25.5" x14ac:dyDescent="0.2">
      <c r="A39" t="s">
        <v>259</v>
      </c>
      <c r="B39" t="s">
        <v>273</v>
      </c>
      <c r="C39" t="s">
        <v>275</v>
      </c>
      <c r="D39" s="1" t="s">
        <v>276</v>
      </c>
      <c r="G39">
        <v>68.08</v>
      </c>
      <c r="H39" t="s">
        <v>277</v>
      </c>
      <c r="I39" t="s">
        <v>245</v>
      </c>
    </row>
    <row r="40" spans="1:9" ht="25.5" x14ac:dyDescent="0.2">
      <c r="A40" t="s">
        <v>259</v>
      </c>
      <c r="B40" t="s">
        <v>273</v>
      </c>
      <c r="C40" t="s">
        <v>275</v>
      </c>
      <c r="D40" s="1" t="s">
        <v>276</v>
      </c>
      <c r="G40">
        <v>68.08</v>
      </c>
      <c r="H40" t="s">
        <v>277</v>
      </c>
      <c r="I40" t="s">
        <v>245</v>
      </c>
    </row>
    <row r="41" spans="1:9" ht="25.5" x14ac:dyDescent="0.2">
      <c r="A41" t="s">
        <v>259</v>
      </c>
      <c r="B41" t="s">
        <v>274</v>
      </c>
      <c r="C41" t="s">
        <v>275</v>
      </c>
      <c r="D41" s="1" t="s">
        <v>276</v>
      </c>
      <c r="G41">
        <v>68.08</v>
      </c>
      <c r="H41" t="s">
        <v>277</v>
      </c>
      <c r="I41" t="s">
        <v>245</v>
      </c>
    </row>
    <row r="42" spans="1:9" ht="25.5" x14ac:dyDescent="0.2">
      <c r="A42" t="s">
        <v>259</v>
      </c>
      <c r="B42" t="s">
        <v>274</v>
      </c>
      <c r="C42" t="s">
        <v>275</v>
      </c>
      <c r="D42" s="1" t="s">
        <v>276</v>
      </c>
      <c r="G42">
        <v>68.08</v>
      </c>
      <c r="H42" t="s">
        <v>277</v>
      </c>
      <c r="I42" t="s">
        <v>245</v>
      </c>
    </row>
    <row r="43" spans="1:9" ht="25.5" x14ac:dyDescent="0.2">
      <c r="A43" t="s">
        <v>259</v>
      </c>
      <c r="B43" t="s">
        <v>281</v>
      </c>
      <c r="C43" t="s">
        <v>278</v>
      </c>
      <c r="D43" s="1" t="s">
        <v>279</v>
      </c>
      <c r="G43">
        <v>68.09</v>
      </c>
      <c r="H43" t="s">
        <v>280</v>
      </c>
      <c r="I43" t="s">
        <v>245</v>
      </c>
    </row>
    <row r="44" spans="1:9" ht="25.5" x14ac:dyDescent="0.2">
      <c r="A44" t="s">
        <v>259</v>
      </c>
      <c r="B44" t="s">
        <v>281</v>
      </c>
      <c r="C44" t="s">
        <v>278</v>
      </c>
      <c r="D44" s="1" t="s">
        <v>279</v>
      </c>
      <c r="G44">
        <v>68.09</v>
      </c>
      <c r="H44" t="s">
        <v>280</v>
      </c>
      <c r="I44" t="s">
        <v>245</v>
      </c>
    </row>
    <row r="45" spans="1:9" ht="25.5" x14ac:dyDescent="0.2">
      <c r="A45" t="s">
        <v>259</v>
      </c>
      <c r="B45" t="s">
        <v>281</v>
      </c>
      <c r="C45" t="s">
        <v>278</v>
      </c>
      <c r="D45" s="1" t="s">
        <v>279</v>
      </c>
      <c r="G45">
        <v>68.09</v>
      </c>
      <c r="H45" t="s">
        <v>280</v>
      </c>
      <c r="I45" t="s">
        <v>245</v>
      </c>
    </row>
    <row r="46" spans="1:9" ht="25.5" x14ac:dyDescent="0.2">
      <c r="A46" t="s">
        <v>259</v>
      </c>
      <c r="B46" t="s">
        <v>281</v>
      </c>
      <c r="C46" t="s">
        <v>278</v>
      </c>
      <c r="D46" s="1" t="s">
        <v>279</v>
      </c>
      <c r="G46">
        <v>68.09</v>
      </c>
      <c r="H46" t="s">
        <v>280</v>
      </c>
      <c r="I46" t="s">
        <v>245</v>
      </c>
    </row>
    <row r="47" spans="1:9" x14ac:dyDescent="0.2">
      <c r="A47" t="s">
        <v>259</v>
      </c>
      <c r="B47" t="s">
        <v>284</v>
      </c>
      <c r="C47" t="s">
        <v>282</v>
      </c>
      <c r="D47" s="1" t="s">
        <v>283</v>
      </c>
      <c r="G47">
        <v>46.12</v>
      </c>
      <c r="H47" t="s">
        <v>24</v>
      </c>
      <c r="I47" t="s">
        <v>245</v>
      </c>
    </row>
    <row r="48" spans="1:9" x14ac:dyDescent="0.2">
      <c r="A48" t="s">
        <v>259</v>
      </c>
      <c r="B48" t="s">
        <v>284</v>
      </c>
      <c r="C48" t="s">
        <v>282</v>
      </c>
      <c r="D48" s="1" t="s">
        <v>283</v>
      </c>
      <c r="G48">
        <v>46.12</v>
      </c>
      <c r="H48" t="s">
        <v>24</v>
      </c>
      <c r="I48" t="s">
        <v>245</v>
      </c>
    </row>
    <row r="49" spans="1:9" x14ac:dyDescent="0.2">
      <c r="A49" t="s">
        <v>259</v>
      </c>
      <c r="B49" t="s">
        <v>287</v>
      </c>
      <c r="C49" t="s">
        <v>285</v>
      </c>
      <c r="D49" s="1" t="s">
        <v>286</v>
      </c>
      <c r="G49">
        <v>46.12</v>
      </c>
      <c r="H49" t="s">
        <v>44</v>
      </c>
      <c r="I49" t="s">
        <v>245</v>
      </c>
    </row>
    <row r="50" spans="1:9" x14ac:dyDescent="0.2">
      <c r="A50" t="s">
        <v>259</v>
      </c>
      <c r="B50" t="s">
        <v>287</v>
      </c>
      <c r="C50" t="s">
        <v>285</v>
      </c>
      <c r="D50" s="1" t="s">
        <v>286</v>
      </c>
      <c r="G50">
        <v>46.12</v>
      </c>
      <c r="H50" t="s">
        <v>44</v>
      </c>
      <c r="I50" t="s">
        <v>245</v>
      </c>
    </row>
    <row r="51" spans="1:9" ht="25.5" x14ac:dyDescent="0.2">
      <c r="A51" t="s">
        <v>259</v>
      </c>
      <c r="B51" t="s">
        <v>290</v>
      </c>
      <c r="C51" t="s">
        <v>288</v>
      </c>
      <c r="D51" s="1" t="s">
        <v>289</v>
      </c>
      <c r="G51">
        <v>138.31</v>
      </c>
      <c r="H51" t="s">
        <v>78</v>
      </c>
      <c r="I51" t="s">
        <v>253</v>
      </c>
    </row>
    <row r="52" spans="1:9" ht="25.5" x14ac:dyDescent="0.2">
      <c r="A52" t="s">
        <v>259</v>
      </c>
      <c r="B52" t="s">
        <v>290</v>
      </c>
      <c r="C52" t="s">
        <v>288</v>
      </c>
      <c r="D52" s="1" t="s">
        <v>289</v>
      </c>
      <c r="G52">
        <v>138.31</v>
      </c>
      <c r="H52" t="s">
        <v>78</v>
      </c>
      <c r="I52" t="s">
        <v>253</v>
      </c>
    </row>
    <row r="53" spans="1:9" ht="25.5" x14ac:dyDescent="0.2">
      <c r="A53" t="s">
        <v>259</v>
      </c>
      <c r="B53" t="s">
        <v>290</v>
      </c>
      <c r="C53" t="s">
        <v>288</v>
      </c>
      <c r="D53" s="1" t="s">
        <v>289</v>
      </c>
      <c r="G53">
        <v>138.31</v>
      </c>
      <c r="H53" t="s">
        <v>78</v>
      </c>
      <c r="I53" t="s">
        <v>253</v>
      </c>
    </row>
    <row r="54" spans="1:9" x14ac:dyDescent="0.2">
      <c r="A54" t="s">
        <v>259</v>
      </c>
      <c r="B54" t="s">
        <v>293</v>
      </c>
      <c r="C54" t="s">
        <v>291</v>
      </c>
      <c r="D54" s="1" t="s">
        <v>292</v>
      </c>
      <c r="G54">
        <v>138.31</v>
      </c>
      <c r="H54" t="s">
        <v>91</v>
      </c>
      <c r="I54" t="s">
        <v>245</v>
      </c>
    </row>
    <row r="55" spans="1:9" x14ac:dyDescent="0.2">
      <c r="A55" t="s">
        <v>259</v>
      </c>
      <c r="B55" t="s">
        <v>293</v>
      </c>
      <c r="C55" t="s">
        <v>291</v>
      </c>
      <c r="D55" s="1" t="s">
        <v>292</v>
      </c>
      <c r="G55">
        <v>138.31</v>
      </c>
      <c r="H55" t="s">
        <v>91</v>
      </c>
      <c r="I55" t="s">
        <v>245</v>
      </c>
    </row>
    <row r="56" spans="1:9" x14ac:dyDescent="0.2">
      <c r="A56" t="s">
        <v>259</v>
      </c>
      <c r="B56" t="s">
        <v>293</v>
      </c>
      <c r="C56" t="s">
        <v>291</v>
      </c>
      <c r="D56" s="1" t="s">
        <v>292</v>
      </c>
      <c r="G56">
        <v>138.31</v>
      </c>
      <c r="H56" t="s">
        <v>91</v>
      </c>
      <c r="I56" t="s">
        <v>245</v>
      </c>
    </row>
    <row r="57" spans="1:9" x14ac:dyDescent="0.2">
      <c r="A57" t="s">
        <v>259</v>
      </c>
      <c r="B57" t="s">
        <v>258</v>
      </c>
      <c r="C57" t="s">
        <v>294</v>
      </c>
      <c r="D57" s="1" t="s">
        <v>295</v>
      </c>
      <c r="G57">
        <v>46.12</v>
      </c>
      <c r="H57" t="s">
        <v>92</v>
      </c>
      <c r="I57" t="s">
        <v>245</v>
      </c>
    </row>
    <row r="58" spans="1:9" x14ac:dyDescent="0.2">
      <c r="A58" t="s">
        <v>259</v>
      </c>
      <c r="B58" t="s">
        <v>258</v>
      </c>
      <c r="C58" t="s">
        <v>294</v>
      </c>
      <c r="D58" s="1" t="s">
        <v>295</v>
      </c>
      <c r="G58">
        <v>46.12</v>
      </c>
      <c r="H58" t="s">
        <v>92</v>
      </c>
      <c r="I58" t="s">
        <v>245</v>
      </c>
    </row>
    <row r="59" spans="1:9" x14ac:dyDescent="0.2">
      <c r="A59" t="s">
        <v>259</v>
      </c>
      <c r="B59" t="s">
        <v>298</v>
      </c>
      <c r="C59" t="s">
        <v>296</v>
      </c>
      <c r="D59" s="1" t="s">
        <v>297</v>
      </c>
      <c r="G59">
        <v>68.09</v>
      </c>
      <c r="H59" t="s">
        <v>93</v>
      </c>
      <c r="I59" t="s">
        <v>245</v>
      </c>
    </row>
    <row r="60" spans="1:9" x14ac:dyDescent="0.2">
      <c r="A60" t="s">
        <v>259</v>
      </c>
      <c r="B60" t="s">
        <v>298</v>
      </c>
      <c r="C60" t="s">
        <v>296</v>
      </c>
      <c r="D60" s="1" t="s">
        <v>297</v>
      </c>
      <c r="G60">
        <v>68.09</v>
      </c>
      <c r="H60" t="s">
        <v>93</v>
      </c>
      <c r="I60" t="s">
        <v>245</v>
      </c>
    </row>
    <row r="61" spans="1:9" x14ac:dyDescent="0.2">
      <c r="A61" t="s">
        <v>259</v>
      </c>
      <c r="B61" t="s">
        <v>298</v>
      </c>
      <c r="C61" t="s">
        <v>296</v>
      </c>
      <c r="D61" s="1" t="s">
        <v>297</v>
      </c>
      <c r="G61">
        <v>68.09</v>
      </c>
      <c r="H61" t="s">
        <v>93</v>
      </c>
      <c r="I61" t="s">
        <v>245</v>
      </c>
    </row>
    <row r="62" spans="1:9" x14ac:dyDescent="0.2">
      <c r="A62" t="s">
        <v>259</v>
      </c>
      <c r="B62" t="s">
        <v>298</v>
      </c>
      <c r="C62" t="s">
        <v>296</v>
      </c>
      <c r="D62" s="1" t="s">
        <v>297</v>
      </c>
      <c r="G62">
        <v>68.09</v>
      </c>
      <c r="H62" t="s">
        <v>93</v>
      </c>
      <c r="I62" t="s">
        <v>245</v>
      </c>
    </row>
    <row r="63" spans="1:9" x14ac:dyDescent="0.2">
      <c r="A63" t="s">
        <v>259</v>
      </c>
      <c r="B63" t="s">
        <v>299</v>
      </c>
      <c r="C63" t="s">
        <v>296</v>
      </c>
      <c r="D63" s="1" t="s">
        <v>297</v>
      </c>
      <c r="G63">
        <v>68.09</v>
      </c>
      <c r="H63" t="s">
        <v>93</v>
      </c>
      <c r="I63" t="s">
        <v>245</v>
      </c>
    </row>
    <row r="64" spans="1:9" x14ac:dyDescent="0.2">
      <c r="A64" t="s">
        <v>259</v>
      </c>
      <c r="B64" t="s">
        <v>299</v>
      </c>
      <c r="C64" t="s">
        <v>296</v>
      </c>
      <c r="D64" s="1" t="s">
        <v>297</v>
      </c>
      <c r="G64">
        <v>68.09</v>
      </c>
      <c r="H64" t="s">
        <v>93</v>
      </c>
      <c r="I64" t="s">
        <v>245</v>
      </c>
    </row>
    <row r="65" spans="1:9" ht="25.5" x14ac:dyDescent="0.2">
      <c r="A65" t="s">
        <v>259</v>
      </c>
      <c r="B65" t="s">
        <v>302</v>
      </c>
      <c r="C65" t="s">
        <v>125</v>
      </c>
      <c r="D65" s="1" t="s">
        <v>300</v>
      </c>
      <c r="G65">
        <v>16.309999999999999</v>
      </c>
      <c r="H65" t="s">
        <v>301</v>
      </c>
      <c r="I65" t="s">
        <v>253</v>
      </c>
    </row>
    <row r="66" spans="1:9" ht="25.5" x14ac:dyDescent="0.2">
      <c r="A66" t="s">
        <v>259</v>
      </c>
      <c r="B66" t="s">
        <v>302</v>
      </c>
      <c r="C66" t="s">
        <v>125</v>
      </c>
      <c r="D66" s="1" t="s">
        <v>300</v>
      </c>
      <c r="G66">
        <v>16.309999999999999</v>
      </c>
      <c r="H66" t="s">
        <v>301</v>
      </c>
      <c r="I66" t="s">
        <v>253</v>
      </c>
    </row>
    <row r="67" spans="1:9" ht="25.5" x14ac:dyDescent="0.2">
      <c r="A67" t="s">
        <v>259</v>
      </c>
      <c r="B67" t="s">
        <v>302</v>
      </c>
      <c r="C67" t="s">
        <v>125</v>
      </c>
      <c r="D67" s="1" t="s">
        <v>300</v>
      </c>
      <c r="G67">
        <v>16.309999999999999</v>
      </c>
      <c r="H67" t="s">
        <v>301</v>
      </c>
      <c r="I67" t="s">
        <v>253</v>
      </c>
    </row>
    <row r="68" spans="1:9" ht="25.5" x14ac:dyDescent="0.2">
      <c r="A68" t="s">
        <v>259</v>
      </c>
      <c r="B68" t="s">
        <v>302</v>
      </c>
      <c r="C68" t="s">
        <v>125</v>
      </c>
      <c r="D68" s="1" t="s">
        <v>300</v>
      </c>
      <c r="G68">
        <v>16.309999999999999</v>
      </c>
      <c r="H68" t="s">
        <v>301</v>
      </c>
      <c r="I68" t="s">
        <v>253</v>
      </c>
    </row>
    <row r="69" spans="1:9" ht="25.5" x14ac:dyDescent="0.2">
      <c r="A69" t="s">
        <v>259</v>
      </c>
      <c r="B69" t="s">
        <v>302</v>
      </c>
      <c r="C69" t="s">
        <v>125</v>
      </c>
      <c r="D69" s="1" t="s">
        <v>300</v>
      </c>
      <c r="G69">
        <v>16.309999999999999</v>
      </c>
      <c r="H69" t="s">
        <v>301</v>
      </c>
      <c r="I69" t="s">
        <v>253</v>
      </c>
    </row>
    <row r="70" spans="1:9" ht="25.5" x14ac:dyDescent="0.2">
      <c r="A70" t="s">
        <v>259</v>
      </c>
      <c r="B70" t="s">
        <v>304</v>
      </c>
      <c r="C70" t="s">
        <v>126</v>
      </c>
      <c r="D70" s="1" t="s">
        <v>303</v>
      </c>
      <c r="G70">
        <v>23.05</v>
      </c>
      <c r="H70" t="s">
        <v>136</v>
      </c>
      <c r="I70" t="s">
        <v>253</v>
      </c>
    </row>
    <row r="71" spans="1:9" ht="25.5" x14ac:dyDescent="0.2">
      <c r="A71" t="s">
        <v>259</v>
      </c>
      <c r="B71" t="s">
        <v>304</v>
      </c>
      <c r="C71" t="s">
        <v>126</v>
      </c>
      <c r="D71" s="1" t="s">
        <v>303</v>
      </c>
      <c r="G71">
        <v>23.05</v>
      </c>
      <c r="H71" t="s">
        <v>136</v>
      </c>
      <c r="I71" t="s">
        <v>253</v>
      </c>
    </row>
    <row r="72" spans="1:9" ht="25.5" x14ac:dyDescent="0.2">
      <c r="A72" t="s">
        <v>259</v>
      </c>
      <c r="B72" t="s">
        <v>304</v>
      </c>
      <c r="C72" t="s">
        <v>126</v>
      </c>
      <c r="D72" s="1" t="s">
        <v>303</v>
      </c>
      <c r="G72">
        <v>23.05</v>
      </c>
      <c r="H72" t="s">
        <v>136</v>
      </c>
      <c r="I72" t="s">
        <v>253</v>
      </c>
    </row>
    <row r="73" spans="1:9" ht="25.5" x14ac:dyDescent="0.2">
      <c r="A73" t="s">
        <v>259</v>
      </c>
      <c r="B73" t="s">
        <v>304</v>
      </c>
      <c r="C73" t="s">
        <v>126</v>
      </c>
      <c r="D73" s="1" t="s">
        <v>303</v>
      </c>
      <c r="G73">
        <v>23.05</v>
      </c>
      <c r="H73" t="s">
        <v>136</v>
      </c>
      <c r="I73" t="s">
        <v>253</v>
      </c>
    </row>
    <row r="74" spans="1:9" ht="25.5" x14ac:dyDescent="0.2">
      <c r="A74" t="s">
        <v>259</v>
      </c>
      <c r="B74" t="s">
        <v>304</v>
      </c>
      <c r="C74" t="s">
        <v>126</v>
      </c>
      <c r="D74" s="1" t="s">
        <v>303</v>
      </c>
      <c r="G74">
        <v>23.05</v>
      </c>
      <c r="H74" t="s">
        <v>136</v>
      </c>
      <c r="I74" t="s">
        <v>253</v>
      </c>
    </row>
    <row r="75" spans="1:9" ht="25.5" x14ac:dyDescent="0.2">
      <c r="A75" t="s">
        <v>259</v>
      </c>
      <c r="B75" t="s">
        <v>304</v>
      </c>
      <c r="C75" t="s">
        <v>126</v>
      </c>
      <c r="D75" s="1" t="s">
        <v>303</v>
      </c>
      <c r="G75">
        <v>23.05</v>
      </c>
      <c r="H75" t="s">
        <v>136</v>
      </c>
      <c r="I75" t="s">
        <v>253</v>
      </c>
    </row>
    <row r="76" spans="1:9" ht="25.5" x14ac:dyDescent="0.2">
      <c r="A76" t="s">
        <v>259</v>
      </c>
      <c r="B76" t="s">
        <v>304</v>
      </c>
      <c r="C76" t="s">
        <v>126</v>
      </c>
      <c r="D76" s="1" t="s">
        <v>303</v>
      </c>
      <c r="G76">
        <v>23.05</v>
      </c>
      <c r="H76" t="s">
        <v>136</v>
      </c>
      <c r="I76" t="s">
        <v>253</v>
      </c>
    </row>
    <row r="77" spans="1:9" ht="25.5" x14ac:dyDescent="0.2">
      <c r="A77" t="s">
        <v>259</v>
      </c>
      <c r="B77" t="s">
        <v>304</v>
      </c>
      <c r="C77" t="s">
        <v>126</v>
      </c>
      <c r="D77" s="1" t="s">
        <v>303</v>
      </c>
      <c r="G77">
        <v>23.05</v>
      </c>
      <c r="H77" t="s">
        <v>136</v>
      </c>
      <c r="I77" t="s">
        <v>253</v>
      </c>
    </row>
    <row r="78" spans="1:9" ht="25.5" x14ac:dyDescent="0.2">
      <c r="A78" t="s">
        <v>259</v>
      </c>
      <c r="B78" t="s">
        <v>304</v>
      </c>
      <c r="C78" t="s">
        <v>126</v>
      </c>
      <c r="D78" s="1" t="s">
        <v>303</v>
      </c>
      <c r="G78">
        <v>23.05</v>
      </c>
      <c r="H78" t="s">
        <v>136</v>
      </c>
      <c r="I78" t="s">
        <v>253</v>
      </c>
    </row>
    <row r="79" spans="1:9" ht="25.5" x14ac:dyDescent="0.2">
      <c r="A79" t="s">
        <v>259</v>
      </c>
      <c r="B79" t="s">
        <v>307</v>
      </c>
      <c r="C79" t="s">
        <v>138</v>
      </c>
      <c r="D79" s="1" t="s">
        <v>305</v>
      </c>
      <c r="G79">
        <v>2.84</v>
      </c>
      <c r="H79" t="s">
        <v>306</v>
      </c>
      <c r="I79" t="s">
        <v>245</v>
      </c>
    </row>
    <row r="80" spans="1:9" ht="25.5" x14ac:dyDescent="0.2">
      <c r="A80" t="s">
        <v>259</v>
      </c>
      <c r="B80" t="s">
        <v>307</v>
      </c>
      <c r="C80" t="s">
        <v>138</v>
      </c>
      <c r="D80" s="1" t="s">
        <v>305</v>
      </c>
      <c r="G80">
        <v>2.84</v>
      </c>
      <c r="H80" t="s">
        <v>306</v>
      </c>
      <c r="I80" t="s">
        <v>245</v>
      </c>
    </row>
    <row r="81" spans="1:9" ht="25.5" x14ac:dyDescent="0.2">
      <c r="A81" t="s">
        <v>259</v>
      </c>
      <c r="B81" t="s">
        <v>307</v>
      </c>
      <c r="C81" t="s">
        <v>138</v>
      </c>
      <c r="D81" s="1" t="s">
        <v>305</v>
      </c>
      <c r="G81">
        <v>2.84</v>
      </c>
      <c r="H81" t="s">
        <v>306</v>
      </c>
      <c r="I81" t="s">
        <v>245</v>
      </c>
    </row>
    <row r="82" spans="1:9" ht="25.5" x14ac:dyDescent="0.2">
      <c r="A82" t="s">
        <v>259</v>
      </c>
      <c r="B82" t="s">
        <v>308</v>
      </c>
      <c r="C82" t="s">
        <v>138</v>
      </c>
      <c r="D82" s="1" t="s">
        <v>305</v>
      </c>
      <c r="G82">
        <v>2.84</v>
      </c>
      <c r="H82" t="s">
        <v>306</v>
      </c>
      <c r="I82" t="s">
        <v>245</v>
      </c>
    </row>
    <row r="83" spans="1:9" ht="25.5" x14ac:dyDescent="0.2">
      <c r="A83" t="s">
        <v>259</v>
      </c>
      <c r="B83" t="s">
        <v>308</v>
      </c>
      <c r="C83" t="s">
        <v>138</v>
      </c>
      <c r="D83" s="1" t="s">
        <v>305</v>
      </c>
      <c r="G83">
        <v>2.84</v>
      </c>
      <c r="H83" t="s">
        <v>306</v>
      </c>
      <c r="I83" t="s">
        <v>245</v>
      </c>
    </row>
    <row r="84" spans="1:9" ht="25.5" x14ac:dyDescent="0.2">
      <c r="A84" t="s">
        <v>259</v>
      </c>
      <c r="B84" t="s">
        <v>309</v>
      </c>
      <c r="C84" t="s">
        <v>138</v>
      </c>
      <c r="D84" s="1" t="s">
        <v>305</v>
      </c>
      <c r="G84">
        <v>2.84</v>
      </c>
      <c r="H84" t="s">
        <v>306</v>
      </c>
      <c r="I84" t="s">
        <v>245</v>
      </c>
    </row>
    <row r="85" spans="1:9" ht="25.5" x14ac:dyDescent="0.2">
      <c r="A85" t="s">
        <v>259</v>
      </c>
      <c r="B85" t="s">
        <v>309</v>
      </c>
      <c r="C85" t="s">
        <v>138</v>
      </c>
      <c r="D85" s="1" t="s">
        <v>305</v>
      </c>
      <c r="G85">
        <v>2.84</v>
      </c>
      <c r="H85" t="s">
        <v>306</v>
      </c>
      <c r="I85" t="s">
        <v>245</v>
      </c>
    </row>
    <row r="86" spans="1:9" ht="25.5" x14ac:dyDescent="0.2">
      <c r="A86" t="s">
        <v>259</v>
      </c>
      <c r="B86" t="s">
        <v>309</v>
      </c>
      <c r="C86" t="s">
        <v>138</v>
      </c>
      <c r="D86" s="1" t="s">
        <v>305</v>
      </c>
      <c r="G86">
        <v>2.84</v>
      </c>
      <c r="H86" t="s">
        <v>306</v>
      </c>
      <c r="I86" t="s">
        <v>245</v>
      </c>
    </row>
    <row r="87" spans="1:9" ht="25.5" x14ac:dyDescent="0.2">
      <c r="A87" t="s">
        <v>259</v>
      </c>
      <c r="B87" t="s">
        <v>312</v>
      </c>
      <c r="C87" t="s">
        <v>133</v>
      </c>
      <c r="D87" s="1" t="s">
        <v>310</v>
      </c>
      <c r="G87">
        <v>8.15</v>
      </c>
      <c r="H87" t="s">
        <v>311</v>
      </c>
      <c r="I87" t="s">
        <v>245</v>
      </c>
    </row>
    <row r="88" spans="1:9" ht="25.5" x14ac:dyDescent="0.2">
      <c r="A88" t="s">
        <v>259</v>
      </c>
      <c r="B88" t="s">
        <v>312</v>
      </c>
      <c r="C88" t="s">
        <v>133</v>
      </c>
      <c r="D88" s="1" t="s">
        <v>310</v>
      </c>
      <c r="G88">
        <v>8.15</v>
      </c>
      <c r="H88" t="s">
        <v>311</v>
      </c>
      <c r="I88" t="s">
        <v>245</v>
      </c>
    </row>
    <row r="89" spans="1:9" ht="25.5" x14ac:dyDescent="0.2">
      <c r="A89" t="s">
        <v>259</v>
      </c>
      <c r="B89" t="s">
        <v>232</v>
      </c>
      <c r="C89" t="s">
        <v>35</v>
      </c>
      <c r="D89" s="1" t="s">
        <v>313</v>
      </c>
      <c r="G89">
        <v>31.33</v>
      </c>
      <c r="H89" t="s">
        <v>314</v>
      </c>
      <c r="I89" t="s">
        <v>253</v>
      </c>
    </row>
    <row r="90" spans="1:9" ht="25.5" x14ac:dyDescent="0.2">
      <c r="A90" t="s">
        <v>259</v>
      </c>
      <c r="B90" t="s">
        <v>232</v>
      </c>
      <c r="C90" t="s">
        <v>35</v>
      </c>
      <c r="D90" s="1" t="s">
        <v>313</v>
      </c>
      <c r="G90">
        <v>31.33</v>
      </c>
      <c r="H90" t="s">
        <v>314</v>
      </c>
      <c r="I90" t="s">
        <v>253</v>
      </c>
    </row>
    <row r="91" spans="1:9" ht="25.5" x14ac:dyDescent="0.2">
      <c r="A91" t="s">
        <v>259</v>
      </c>
      <c r="B91" t="s">
        <v>232</v>
      </c>
      <c r="C91" t="s">
        <v>35</v>
      </c>
      <c r="D91" s="1" t="s">
        <v>313</v>
      </c>
      <c r="G91">
        <v>31.33</v>
      </c>
      <c r="H91" t="s">
        <v>314</v>
      </c>
      <c r="I91" t="s">
        <v>253</v>
      </c>
    </row>
    <row r="92" spans="1:9" ht="25.5" x14ac:dyDescent="0.2">
      <c r="A92" t="s">
        <v>259</v>
      </c>
      <c r="B92" t="s">
        <v>232</v>
      </c>
      <c r="C92" t="s">
        <v>35</v>
      </c>
      <c r="D92" s="1" t="s">
        <v>313</v>
      </c>
      <c r="G92">
        <v>31.33</v>
      </c>
      <c r="H92" t="s">
        <v>314</v>
      </c>
      <c r="I92" t="s">
        <v>253</v>
      </c>
    </row>
    <row r="93" spans="1:9" ht="25.5" x14ac:dyDescent="0.2">
      <c r="A93" t="s">
        <v>259</v>
      </c>
      <c r="B93" t="s">
        <v>315</v>
      </c>
      <c r="C93" t="s">
        <v>35</v>
      </c>
      <c r="D93" s="1" t="s">
        <v>313</v>
      </c>
      <c r="G93">
        <v>31.33</v>
      </c>
      <c r="H93" t="s">
        <v>314</v>
      </c>
      <c r="I93" t="s">
        <v>253</v>
      </c>
    </row>
    <row r="94" spans="1:9" ht="25.5" x14ac:dyDescent="0.2">
      <c r="A94" t="s">
        <v>259</v>
      </c>
      <c r="B94" t="s">
        <v>315</v>
      </c>
      <c r="C94" t="s">
        <v>35</v>
      </c>
      <c r="D94" s="1" t="s">
        <v>313</v>
      </c>
      <c r="G94">
        <v>31.33</v>
      </c>
      <c r="H94" t="s">
        <v>314</v>
      </c>
      <c r="I94" t="s">
        <v>253</v>
      </c>
    </row>
    <row r="95" spans="1:9" ht="25.5" x14ac:dyDescent="0.2">
      <c r="A95" t="s">
        <v>259</v>
      </c>
      <c r="B95" t="s">
        <v>315</v>
      </c>
      <c r="C95" t="s">
        <v>35</v>
      </c>
      <c r="D95" s="1" t="s">
        <v>313</v>
      </c>
      <c r="G95">
        <v>31.33</v>
      </c>
      <c r="H95" t="s">
        <v>314</v>
      </c>
      <c r="I95" t="s">
        <v>253</v>
      </c>
    </row>
    <row r="96" spans="1:9" ht="25.5" x14ac:dyDescent="0.2">
      <c r="A96" t="s">
        <v>259</v>
      </c>
      <c r="B96" t="s">
        <v>315</v>
      </c>
      <c r="C96" t="s">
        <v>35</v>
      </c>
      <c r="D96" s="1" t="s">
        <v>313</v>
      </c>
      <c r="G96">
        <v>31.33</v>
      </c>
      <c r="H96" t="s">
        <v>314</v>
      </c>
      <c r="I96" t="s">
        <v>253</v>
      </c>
    </row>
    <row r="97" spans="1:9" ht="25.5" x14ac:dyDescent="0.2">
      <c r="A97" t="s">
        <v>259</v>
      </c>
      <c r="B97" t="s">
        <v>315</v>
      </c>
      <c r="C97" t="s">
        <v>35</v>
      </c>
      <c r="D97" s="1" t="s">
        <v>313</v>
      </c>
      <c r="G97">
        <v>31.33</v>
      </c>
      <c r="H97" t="s">
        <v>314</v>
      </c>
      <c r="I97" t="s">
        <v>253</v>
      </c>
    </row>
    <row r="98" spans="1:9" ht="25.5" x14ac:dyDescent="0.2">
      <c r="A98" t="s">
        <v>259</v>
      </c>
      <c r="B98" t="s">
        <v>315</v>
      </c>
      <c r="C98" t="s">
        <v>35</v>
      </c>
      <c r="D98" s="1" t="s">
        <v>313</v>
      </c>
      <c r="G98">
        <v>31.33</v>
      </c>
      <c r="H98" t="s">
        <v>314</v>
      </c>
      <c r="I98" t="s">
        <v>253</v>
      </c>
    </row>
    <row r="99" spans="1:9" ht="25.5" x14ac:dyDescent="0.2">
      <c r="A99" t="s">
        <v>259</v>
      </c>
      <c r="B99" t="s">
        <v>315</v>
      </c>
      <c r="C99" t="s">
        <v>35</v>
      </c>
      <c r="D99" s="1" t="s">
        <v>313</v>
      </c>
      <c r="G99">
        <v>31.33</v>
      </c>
      <c r="H99" t="s">
        <v>314</v>
      </c>
      <c r="I99" t="s">
        <v>253</v>
      </c>
    </row>
    <row r="100" spans="1:9" ht="25.5" x14ac:dyDescent="0.2">
      <c r="A100" t="s">
        <v>259</v>
      </c>
      <c r="B100" t="s">
        <v>315</v>
      </c>
      <c r="C100" t="s">
        <v>35</v>
      </c>
      <c r="D100" s="1" t="s">
        <v>313</v>
      </c>
      <c r="G100">
        <v>31.33</v>
      </c>
      <c r="H100" t="s">
        <v>314</v>
      </c>
      <c r="I100" t="s">
        <v>253</v>
      </c>
    </row>
    <row r="101" spans="1:9" ht="25.5" x14ac:dyDescent="0.2">
      <c r="A101" t="s">
        <v>259</v>
      </c>
      <c r="B101" t="s">
        <v>315</v>
      </c>
      <c r="C101" t="s">
        <v>35</v>
      </c>
      <c r="D101" s="1" t="s">
        <v>313</v>
      </c>
      <c r="G101">
        <v>31.33</v>
      </c>
      <c r="H101" t="s">
        <v>314</v>
      </c>
      <c r="I101" t="s">
        <v>253</v>
      </c>
    </row>
    <row r="102" spans="1:9" ht="25.5" x14ac:dyDescent="0.2">
      <c r="A102" t="s">
        <v>259</v>
      </c>
      <c r="B102" t="s">
        <v>315</v>
      </c>
      <c r="C102" t="s">
        <v>35</v>
      </c>
      <c r="D102" s="1" t="s">
        <v>313</v>
      </c>
      <c r="G102">
        <v>31.33</v>
      </c>
      <c r="H102" t="s">
        <v>314</v>
      </c>
      <c r="I102" t="s">
        <v>253</v>
      </c>
    </row>
    <row r="103" spans="1:9" ht="25.5" x14ac:dyDescent="0.2">
      <c r="A103" t="s">
        <v>259</v>
      </c>
      <c r="B103" t="s">
        <v>315</v>
      </c>
      <c r="C103" t="s">
        <v>35</v>
      </c>
      <c r="D103" s="1" t="s">
        <v>313</v>
      </c>
      <c r="G103">
        <v>31.33</v>
      </c>
      <c r="H103" t="s">
        <v>314</v>
      </c>
      <c r="I103" t="s">
        <v>253</v>
      </c>
    </row>
    <row r="104" spans="1:9" ht="25.5" x14ac:dyDescent="0.2">
      <c r="A104" t="s">
        <v>259</v>
      </c>
      <c r="B104" t="s">
        <v>316</v>
      </c>
      <c r="C104" t="s">
        <v>35</v>
      </c>
      <c r="D104" s="1" t="s">
        <v>313</v>
      </c>
      <c r="G104">
        <v>31.33</v>
      </c>
      <c r="H104" t="s">
        <v>314</v>
      </c>
      <c r="I104" t="s">
        <v>253</v>
      </c>
    </row>
    <row r="105" spans="1:9" ht="25.5" x14ac:dyDescent="0.2">
      <c r="A105" t="s">
        <v>259</v>
      </c>
      <c r="B105" t="s">
        <v>316</v>
      </c>
      <c r="C105" t="s">
        <v>35</v>
      </c>
      <c r="D105" s="1" t="s">
        <v>313</v>
      </c>
      <c r="G105">
        <v>31.33</v>
      </c>
      <c r="H105" t="s">
        <v>314</v>
      </c>
      <c r="I105" t="s">
        <v>253</v>
      </c>
    </row>
    <row r="106" spans="1:9" ht="25.5" x14ac:dyDescent="0.2">
      <c r="A106" t="s">
        <v>259</v>
      </c>
      <c r="B106" t="s">
        <v>316</v>
      </c>
      <c r="C106" t="s">
        <v>35</v>
      </c>
      <c r="D106" s="1" t="s">
        <v>313</v>
      </c>
      <c r="G106">
        <v>31.33</v>
      </c>
      <c r="H106" t="s">
        <v>314</v>
      </c>
      <c r="I106" t="s">
        <v>253</v>
      </c>
    </row>
    <row r="107" spans="1:9" ht="25.5" x14ac:dyDescent="0.2">
      <c r="A107" t="s">
        <v>259</v>
      </c>
      <c r="B107" t="s">
        <v>316</v>
      </c>
      <c r="C107" t="s">
        <v>35</v>
      </c>
      <c r="D107" s="1" t="s">
        <v>313</v>
      </c>
      <c r="G107">
        <v>31.33</v>
      </c>
      <c r="H107" t="s">
        <v>314</v>
      </c>
      <c r="I107" t="s">
        <v>253</v>
      </c>
    </row>
    <row r="108" spans="1:9" ht="25.5" x14ac:dyDescent="0.2">
      <c r="A108" t="s">
        <v>259</v>
      </c>
      <c r="B108" t="s">
        <v>304</v>
      </c>
      <c r="C108" t="s">
        <v>35</v>
      </c>
      <c r="D108" s="1" t="s">
        <v>313</v>
      </c>
      <c r="G108">
        <v>31.33</v>
      </c>
      <c r="H108" t="s">
        <v>314</v>
      </c>
      <c r="I108" t="s">
        <v>253</v>
      </c>
    </row>
    <row r="109" spans="1:9" ht="25.5" x14ac:dyDescent="0.2">
      <c r="A109" t="s">
        <v>259</v>
      </c>
      <c r="B109" t="s">
        <v>304</v>
      </c>
      <c r="C109" t="s">
        <v>35</v>
      </c>
      <c r="D109" s="1" t="s">
        <v>313</v>
      </c>
      <c r="G109">
        <v>31.33</v>
      </c>
      <c r="H109" t="s">
        <v>314</v>
      </c>
      <c r="I109" t="s">
        <v>253</v>
      </c>
    </row>
    <row r="110" spans="1:9" ht="25.5" x14ac:dyDescent="0.2">
      <c r="A110" t="s">
        <v>259</v>
      </c>
      <c r="B110" t="s">
        <v>304</v>
      </c>
      <c r="C110" t="s">
        <v>35</v>
      </c>
      <c r="D110" s="1" t="s">
        <v>313</v>
      </c>
      <c r="G110">
        <v>31.33</v>
      </c>
      <c r="H110" t="s">
        <v>314</v>
      </c>
      <c r="I110" t="s">
        <v>253</v>
      </c>
    </row>
    <row r="111" spans="1:9" ht="25.5" x14ac:dyDescent="0.2">
      <c r="A111" t="s">
        <v>259</v>
      </c>
      <c r="B111" t="s">
        <v>304</v>
      </c>
      <c r="C111" t="s">
        <v>35</v>
      </c>
      <c r="D111" s="1" t="s">
        <v>313</v>
      </c>
      <c r="G111">
        <v>31.33</v>
      </c>
      <c r="H111" t="s">
        <v>314</v>
      </c>
      <c r="I111" t="s">
        <v>253</v>
      </c>
    </row>
    <row r="112" spans="1:9" ht="25.5" x14ac:dyDescent="0.2">
      <c r="A112" t="s">
        <v>259</v>
      </c>
      <c r="B112" t="s">
        <v>304</v>
      </c>
      <c r="C112" t="s">
        <v>35</v>
      </c>
      <c r="D112" s="1" t="s">
        <v>313</v>
      </c>
      <c r="G112">
        <v>31.33</v>
      </c>
      <c r="H112" t="s">
        <v>314</v>
      </c>
      <c r="I112" t="s">
        <v>253</v>
      </c>
    </row>
    <row r="113" spans="1:9" ht="25.5" x14ac:dyDescent="0.2">
      <c r="A113" t="s">
        <v>259</v>
      </c>
      <c r="B113" t="s">
        <v>304</v>
      </c>
      <c r="C113" t="s">
        <v>35</v>
      </c>
      <c r="D113" s="1" t="s">
        <v>313</v>
      </c>
      <c r="G113">
        <v>31.33</v>
      </c>
      <c r="H113" t="s">
        <v>314</v>
      </c>
      <c r="I113" t="s">
        <v>253</v>
      </c>
    </row>
    <row r="114" spans="1:9" ht="25.5" x14ac:dyDescent="0.2">
      <c r="A114" t="s">
        <v>259</v>
      </c>
      <c r="B114" t="s">
        <v>254</v>
      </c>
      <c r="C114" t="s">
        <v>35</v>
      </c>
      <c r="D114" s="1" t="s">
        <v>313</v>
      </c>
      <c r="G114">
        <v>31.33</v>
      </c>
      <c r="H114" t="s">
        <v>314</v>
      </c>
      <c r="I114" t="s">
        <v>253</v>
      </c>
    </row>
    <row r="115" spans="1:9" ht="25.5" x14ac:dyDescent="0.2">
      <c r="A115" t="s">
        <v>259</v>
      </c>
      <c r="B115" t="s">
        <v>254</v>
      </c>
      <c r="C115" t="s">
        <v>35</v>
      </c>
      <c r="D115" s="1" t="s">
        <v>313</v>
      </c>
      <c r="G115">
        <v>31.33</v>
      </c>
      <c r="H115" t="s">
        <v>314</v>
      </c>
      <c r="I115" t="s">
        <v>253</v>
      </c>
    </row>
    <row r="116" spans="1:9" ht="25.5" x14ac:dyDescent="0.2">
      <c r="A116" t="s">
        <v>259</v>
      </c>
      <c r="B116" t="s">
        <v>254</v>
      </c>
      <c r="C116" t="s">
        <v>35</v>
      </c>
      <c r="D116" s="1" t="s">
        <v>313</v>
      </c>
      <c r="G116">
        <v>31.33</v>
      </c>
      <c r="H116" t="s">
        <v>314</v>
      </c>
      <c r="I116" t="s">
        <v>253</v>
      </c>
    </row>
    <row r="117" spans="1:9" ht="25.5" x14ac:dyDescent="0.2">
      <c r="A117" t="s">
        <v>259</v>
      </c>
      <c r="B117" t="s">
        <v>254</v>
      </c>
      <c r="C117" t="s">
        <v>35</v>
      </c>
      <c r="D117" s="1" t="s">
        <v>313</v>
      </c>
      <c r="G117">
        <v>31.33</v>
      </c>
      <c r="H117" t="s">
        <v>314</v>
      </c>
      <c r="I117" t="s">
        <v>253</v>
      </c>
    </row>
    <row r="118" spans="1:9" ht="25.5" x14ac:dyDescent="0.2">
      <c r="A118" t="s">
        <v>259</v>
      </c>
      <c r="B118" t="s">
        <v>254</v>
      </c>
      <c r="C118" t="s">
        <v>35</v>
      </c>
      <c r="D118" s="1" t="s">
        <v>313</v>
      </c>
      <c r="G118">
        <v>31.33</v>
      </c>
      <c r="H118" t="s">
        <v>314</v>
      </c>
      <c r="I118" t="s">
        <v>253</v>
      </c>
    </row>
    <row r="119" spans="1:9" ht="25.5" x14ac:dyDescent="0.2">
      <c r="A119" t="s">
        <v>259</v>
      </c>
      <c r="B119" t="s">
        <v>254</v>
      </c>
      <c r="C119" t="s">
        <v>35</v>
      </c>
      <c r="D119" s="1" t="s">
        <v>313</v>
      </c>
      <c r="G119">
        <v>31.33</v>
      </c>
      <c r="H119" t="s">
        <v>314</v>
      </c>
      <c r="I119" t="s">
        <v>253</v>
      </c>
    </row>
    <row r="120" spans="1:9" ht="25.5" x14ac:dyDescent="0.2">
      <c r="A120" t="s">
        <v>259</v>
      </c>
      <c r="B120" t="s">
        <v>254</v>
      </c>
      <c r="C120" t="s">
        <v>35</v>
      </c>
      <c r="D120" s="1" t="s">
        <v>313</v>
      </c>
      <c r="G120">
        <v>31.33</v>
      </c>
      <c r="H120" t="s">
        <v>314</v>
      </c>
      <c r="I120" t="s">
        <v>253</v>
      </c>
    </row>
    <row r="121" spans="1:9" ht="25.5" x14ac:dyDescent="0.2">
      <c r="A121" t="s">
        <v>259</v>
      </c>
      <c r="B121" t="s">
        <v>254</v>
      </c>
      <c r="C121" t="s">
        <v>35</v>
      </c>
      <c r="D121" s="1" t="s">
        <v>313</v>
      </c>
      <c r="G121">
        <v>31.33</v>
      </c>
      <c r="H121" t="s">
        <v>314</v>
      </c>
      <c r="I121" t="s">
        <v>253</v>
      </c>
    </row>
    <row r="122" spans="1:9" ht="25.5" x14ac:dyDescent="0.2">
      <c r="A122" t="s">
        <v>259</v>
      </c>
      <c r="B122" t="s">
        <v>254</v>
      </c>
      <c r="C122" t="s">
        <v>35</v>
      </c>
      <c r="D122" s="1" t="s">
        <v>313</v>
      </c>
      <c r="G122">
        <v>31.33</v>
      </c>
      <c r="H122" t="s">
        <v>314</v>
      </c>
      <c r="I122" t="s">
        <v>253</v>
      </c>
    </row>
    <row r="123" spans="1:9" ht="25.5" x14ac:dyDescent="0.2">
      <c r="A123" t="s">
        <v>259</v>
      </c>
      <c r="B123" t="s">
        <v>254</v>
      </c>
      <c r="C123" t="s">
        <v>35</v>
      </c>
      <c r="D123" s="1" t="s">
        <v>313</v>
      </c>
      <c r="G123">
        <v>31.33</v>
      </c>
      <c r="H123" t="s">
        <v>314</v>
      </c>
      <c r="I123" t="s">
        <v>253</v>
      </c>
    </row>
    <row r="124" spans="1:9" ht="25.5" x14ac:dyDescent="0.2">
      <c r="A124" t="s">
        <v>259</v>
      </c>
      <c r="B124" t="s">
        <v>317</v>
      </c>
      <c r="C124" t="s">
        <v>35</v>
      </c>
      <c r="D124" s="1" t="s">
        <v>313</v>
      </c>
      <c r="G124">
        <v>31.33</v>
      </c>
      <c r="H124" t="s">
        <v>314</v>
      </c>
      <c r="I124" t="s">
        <v>253</v>
      </c>
    </row>
    <row r="125" spans="1:9" ht="25.5" x14ac:dyDescent="0.2">
      <c r="A125" t="s">
        <v>259</v>
      </c>
      <c r="B125" t="s">
        <v>317</v>
      </c>
      <c r="C125" t="s">
        <v>35</v>
      </c>
      <c r="D125" s="1" t="s">
        <v>313</v>
      </c>
      <c r="G125">
        <v>31.33</v>
      </c>
      <c r="H125" t="s">
        <v>314</v>
      </c>
      <c r="I125" t="s">
        <v>253</v>
      </c>
    </row>
    <row r="126" spans="1:9" ht="25.5" x14ac:dyDescent="0.2">
      <c r="A126" t="s">
        <v>259</v>
      </c>
      <c r="B126" t="s">
        <v>317</v>
      </c>
      <c r="C126" t="s">
        <v>35</v>
      </c>
      <c r="D126" s="1" t="s">
        <v>313</v>
      </c>
      <c r="G126">
        <v>31.33</v>
      </c>
      <c r="H126" t="s">
        <v>314</v>
      </c>
      <c r="I126" t="s">
        <v>253</v>
      </c>
    </row>
    <row r="127" spans="1:9" ht="25.5" x14ac:dyDescent="0.2">
      <c r="A127" t="s">
        <v>259</v>
      </c>
      <c r="B127" t="s">
        <v>317</v>
      </c>
      <c r="C127" t="s">
        <v>35</v>
      </c>
      <c r="D127" s="1" t="s">
        <v>313</v>
      </c>
      <c r="G127">
        <v>31.33</v>
      </c>
      <c r="H127" t="s">
        <v>314</v>
      </c>
      <c r="I127" t="s">
        <v>253</v>
      </c>
    </row>
    <row r="128" spans="1:9" ht="25.5" x14ac:dyDescent="0.2">
      <c r="A128" t="s">
        <v>259</v>
      </c>
      <c r="B128" t="s">
        <v>317</v>
      </c>
      <c r="C128" t="s">
        <v>35</v>
      </c>
      <c r="D128" s="1" t="s">
        <v>313</v>
      </c>
      <c r="G128">
        <v>31.33</v>
      </c>
      <c r="H128" t="s">
        <v>314</v>
      </c>
      <c r="I128" t="s">
        <v>253</v>
      </c>
    </row>
    <row r="129" spans="1:9" ht="25.5" x14ac:dyDescent="0.2">
      <c r="A129" t="s">
        <v>259</v>
      </c>
      <c r="B129" t="s">
        <v>317</v>
      </c>
      <c r="C129" t="s">
        <v>35</v>
      </c>
      <c r="D129" s="1" t="s">
        <v>313</v>
      </c>
      <c r="G129">
        <v>31.33</v>
      </c>
      <c r="H129" t="s">
        <v>314</v>
      </c>
      <c r="I129" t="s">
        <v>253</v>
      </c>
    </row>
    <row r="130" spans="1:9" ht="25.5" x14ac:dyDescent="0.2">
      <c r="A130" t="s">
        <v>259</v>
      </c>
      <c r="B130" t="s">
        <v>317</v>
      </c>
      <c r="C130" t="s">
        <v>35</v>
      </c>
      <c r="D130" s="1" t="s">
        <v>313</v>
      </c>
      <c r="G130">
        <v>31.33</v>
      </c>
      <c r="H130" t="s">
        <v>314</v>
      </c>
      <c r="I130" t="s">
        <v>253</v>
      </c>
    </row>
    <row r="131" spans="1:9" ht="25.5" x14ac:dyDescent="0.2">
      <c r="A131" t="s">
        <v>259</v>
      </c>
      <c r="B131" t="s">
        <v>317</v>
      </c>
      <c r="C131" t="s">
        <v>35</v>
      </c>
      <c r="D131" s="1" t="s">
        <v>313</v>
      </c>
      <c r="G131">
        <v>31.33</v>
      </c>
      <c r="H131" t="s">
        <v>314</v>
      </c>
      <c r="I131" t="s">
        <v>253</v>
      </c>
    </row>
    <row r="132" spans="1:9" ht="25.5" x14ac:dyDescent="0.2">
      <c r="A132" t="s">
        <v>259</v>
      </c>
      <c r="B132" t="s">
        <v>293</v>
      </c>
      <c r="C132" t="s">
        <v>35</v>
      </c>
      <c r="D132" s="1" t="s">
        <v>313</v>
      </c>
      <c r="G132">
        <v>31.33</v>
      </c>
      <c r="H132" t="s">
        <v>314</v>
      </c>
      <c r="I132" t="s">
        <v>253</v>
      </c>
    </row>
    <row r="133" spans="1:9" ht="25.5" x14ac:dyDescent="0.2">
      <c r="A133" t="s">
        <v>259</v>
      </c>
      <c r="B133" t="s">
        <v>293</v>
      </c>
      <c r="C133" t="s">
        <v>35</v>
      </c>
      <c r="D133" s="1" t="s">
        <v>313</v>
      </c>
      <c r="G133">
        <v>31.33</v>
      </c>
      <c r="H133" t="s">
        <v>314</v>
      </c>
      <c r="I133" t="s">
        <v>253</v>
      </c>
    </row>
    <row r="134" spans="1:9" ht="25.5" x14ac:dyDescent="0.2">
      <c r="A134" t="s">
        <v>259</v>
      </c>
      <c r="B134" t="s">
        <v>307</v>
      </c>
      <c r="C134" t="s">
        <v>35</v>
      </c>
      <c r="D134" s="1" t="s">
        <v>313</v>
      </c>
      <c r="G134">
        <v>31.33</v>
      </c>
      <c r="H134" t="s">
        <v>314</v>
      </c>
      <c r="I134" t="s">
        <v>253</v>
      </c>
    </row>
    <row r="135" spans="1:9" ht="25.5" x14ac:dyDescent="0.2">
      <c r="A135" t="s">
        <v>259</v>
      </c>
      <c r="B135" t="s">
        <v>307</v>
      </c>
      <c r="C135" t="s">
        <v>35</v>
      </c>
      <c r="D135" s="1" t="s">
        <v>313</v>
      </c>
      <c r="G135">
        <v>31.33</v>
      </c>
      <c r="H135" t="s">
        <v>314</v>
      </c>
      <c r="I135" t="s">
        <v>253</v>
      </c>
    </row>
    <row r="136" spans="1:9" ht="25.5" x14ac:dyDescent="0.2">
      <c r="A136" t="s">
        <v>259</v>
      </c>
      <c r="B136" t="s">
        <v>308</v>
      </c>
      <c r="C136" t="s">
        <v>35</v>
      </c>
      <c r="D136" s="1" t="s">
        <v>313</v>
      </c>
      <c r="G136">
        <v>31.33</v>
      </c>
      <c r="H136" t="s">
        <v>314</v>
      </c>
      <c r="I136" t="s">
        <v>253</v>
      </c>
    </row>
    <row r="137" spans="1:9" ht="25.5" x14ac:dyDescent="0.2">
      <c r="A137" t="s">
        <v>259</v>
      </c>
      <c r="B137" t="s">
        <v>308</v>
      </c>
      <c r="C137" t="s">
        <v>35</v>
      </c>
      <c r="D137" s="1" t="s">
        <v>313</v>
      </c>
      <c r="G137">
        <v>31.33</v>
      </c>
      <c r="H137" t="s">
        <v>314</v>
      </c>
      <c r="I137" t="s">
        <v>253</v>
      </c>
    </row>
    <row r="138" spans="1:9" ht="25.5" x14ac:dyDescent="0.2">
      <c r="A138" t="s">
        <v>259</v>
      </c>
      <c r="B138" t="s">
        <v>273</v>
      </c>
      <c r="C138" t="s">
        <v>35</v>
      </c>
      <c r="D138" s="1" t="s">
        <v>313</v>
      </c>
      <c r="G138">
        <v>31.33</v>
      </c>
      <c r="H138" t="s">
        <v>314</v>
      </c>
      <c r="I138" t="s">
        <v>253</v>
      </c>
    </row>
    <row r="139" spans="1:9" ht="25.5" x14ac:dyDescent="0.2">
      <c r="A139" t="s">
        <v>259</v>
      </c>
      <c r="B139" t="s">
        <v>273</v>
      </c>
      <c r="C139" t="s">
        <v>35</v>
      </c>
      <c r="D139" s="1" t="s">
        <v>313</v>
      </c>
      <c r="G139">
        <v>31.33</v>
      </c>
      <c r="H139" t="s">
        <v>314</v>
      </c>
      <c r="I139" t="s">
        <v>253</v>
      </c>
    </row>
    <row r="140" spans="1:9" ht="25.5" x14ac:dyDescent="0.2">
      <c r="A140" t="s">
        <v>259</v>
      </c>
      <c r="B140" t="s">
        <v>273</v>
      </c>
      <c r="C140" t="s">
        <v>35</v>
      </c>
      <c r="D140" s="1" t="s">
        <v>313</v>
      </c>
      <c r="G140">
        <v>31.33</v>
      </c>
      <c r="H140" t="s">
        <v>314</v>
      </c>
      <c r="I140" t="s">
        <v>253</v>
      </c>
    </row>
    <row r="141" spans="1:9" ht="25.5" x14ac:dyDescent="0.2">
      <c r="A141" t="s">
        <v>259</v>
      </c>
      <c r="B141" t="s">
        <v>298</v>
      </c>
      <c r="C141" t="s">
        <v>35</v>
      </c>
      <c r="D141" s="1" t="s">
        <v>313</v>
      </c>
      <c r="G141">
        <v>31.33</v>
      </c>
      <c r="H141" t="s">
        <v>314</v>
      </c>
      <c r="I141" t="s">
        <v>253</v>
      </c>
    </row>
    <row r="142" spans="1:9" ht="25.5" x14ac:dyDescent="0.2">
      <c r="A142" t="s">
        <v>259</v>
      </c>
      <c r="B142" t="s">
        <v>298</v>
      </c>
      <c r="C142" t="s">
        <v>35</v>
      </c>
      <c r="D142" s="1" t="s">
        <v>313</v>
      </c>
      <c r="G142">
        <v>31.33</v>
      </c>
      <c r="H142" t="s">
        <v>314</v>
      </c>
      <c r="I142" t="s">
        <v>253</v>
      </c>
    </row>
    <row r="143" spans="1:9" ht="25.5" x14ac:dyDescent="0.2">
      <c r="A143" t="s">
        <v>259</v>
      </c>
      <c r="B143" t="s">
        <v>270</v>
      </c>
      <c r="C143" t="s">
        <v>35</v>
      </c>
      <c r="D143" s="1" t="s">
        <v>313</v>
      </c>
      <c r="G143">
        <v>31.33</v>
      </c>
      <c r="H143" t="s">
        <v>314</v>
      </c>
      <c r="I143" t="s">
        <v>253</v>
      </c>
    </row>
    <row r="144" spans="1:9" ht="25.5" x14ac:dyDescent="0.2">
      <c r="A144" t="s">
        <v>259</v>
      </c>
      <c r="B144" t="s">
        <v>270</v>
      </c>
      <c r="C144" t="s">
        <v>35</v>
      </c>
      <c r="D144" s="1" t="s">
        <v>313</v>
      </c>
      <c r="G144">
        <v>31.33</v>
      </c>
      <c r="H144" t="s">
        <v>314</v>
      </c>
      <c r="I144" t="s">
        <v>253</v>
      </c>
    </row>
    <row r="145" spans="1:9" ht="25.5" x14ac:dyDescent="0.2">
      <c r="A145" t="s">
        <v>259</v>
      </c>
      <c r="B145" t="s">
        <v>302</v>
      </c>
      <c r="C145" t="s">
        <v>35</v>
      </c>
      <c r="D145" s="1" t="s">
        <v>313</v>
      </c>
      <c r="G145">
        <v>31.33</v>
      </c>
      <c r="H145" t="s">
        <v>314</v>
      </c>
      <c r="I145" t="s">
        <v>253</v>
      </c>
    </row>
    <row r="146" spans="1:9" ht="25.5" x14ac:dyDescent="0.2">
      <c r="A146" t="s">
        <v>259</v>
      </c>
      <c r="B146" t="s">
        <v>302</v>
      </c>
      <c r="C146" t="s">
        <v>35</v>
      </c>
      <c r="D146" s="1" t="s">
        <v>313</v>
      </c>
      <c r="G146">
        <v>31.33</v>
      </c>
      <c r="H146" t="s">
        <v>314</v>
      </c>
      <c r="I146" t="s">
        <v>253</v>
      </c>
    </row>
    <row r="147" spans="1:9" ht="25.5" x14ac:dyDescent="0.2">
      <c r="A147" t="s">
        <v>259</v>
      </c>
      <c r="B147" t="s">
        <v>302</v>
      </c>
      <c r="C147" t="s">
        <v>35</v>
      </c>
      <c r="D147" s="1" t="s">
        <v>313</v>
      </c>
      <c r="G147">
        <v>31.33</v>
      </c>
      <c r="H147" t="s">
        <v>314</v>
      </c>
      <c r="I147" t="s">
        <v>253</v>
      </c>
    </row>
    <row r="148" spans="1:9" ht="25.5" x14ac:dyDescent="0.2">
      <c r="A148" t="s">
        <v>259</v>
      </c>
      <c r="B148" t="s">
        <v>302</v>
      </c>
      <c r="C148" t="s">
        <v>35</v>
      </c>
      <c r="D148" s="1" t="s">
        <v>313</v>
      </c>
      <c r="G148">
        <v>31.33</v>
      </c>
      <c r="H148" t="s">
        <v>314</v>
      </c>
      <c r="I148" t="s">
        <v>253</v>
      </c>
    </row>
    <row r="149" spans="1:9" ht="25.5" x14ac:dyDescent="0.2">
      <c r="A149" t="s">
        <v>259</v>
      </c>
      <c r="B149" t="s">
        <v>265</v>
      </c>
      <c r="C149" t="s">
        <v>35</v>
      </c>
      <c r="D149" s="1" t="s">
        <v>313</v>
      </c>
      <c r="G149">
        <v>31.33</v>
      </c>
      <c r="H149" t="s">
        <v>314</v>
      </c>
      <c r="I149" t="s">
        <v>253</v>
      </c>
    </row>
    <row r="150" spans="1:9" ht="25.5" x14ac:dyDescent="0.2">
      <c r="A150" t="s">
        <v>259</v>
      </c>
      <c r="B150" t="s">
        <v>265</v>
      </c>
      <c r="C150" t="s">
        <v>35</v>
      </c>
      <c r="D150" s="1" t="s">
        <v>313</v>
      </c>
      <c r="G150">
        <v>31.33</v>
      </c>
      <c r="H150" t="s">
        <v>314</v>
      </c>
      <c r="I150" t="s">
        <v>253</v>
      </c>
    </row>
    <row r="151" spans="1:9" x14ac:dyDescent="0.2">
      <c r="A151" t="s">
        <v>259</v>
      </c>
      <c r="B151" t="s">
        <v>315</v>
      </c>
      <c r="C151" t="s">
        <v>135</v>
      </c>
      <c r="D151" s="1" t="s">
        <v>318</v>
      </c>
      <c r="G151">
        <v>23.05</v>
      </c>
      <c r="H151" t="s">
        <v>80</v>
      </c>
      <c r="I151" t="s">
        <v>253</v>
      </c>
    </row>
    <row r="152" spans="1:9" x14ac:dyDescent="0.2">
      <c r="A152" t="s">
        <v>259</v>
      </c>
      <c r="B152" t="s">
        <v>315</v>
      </c>
      <c r="C152" t="s">
        <v>135</v>
      </c>
      <c r="D152" s="1" t="s">
        <v>318</v>
      </c>
      <c r="G152">
        <v>23.05</v>
      </c>
      <c r="H152" t="s">
        <v>80</v>
      </c>
      <c r="I152" t="s">
        <v>253</v>
      </c>
    </row>
    <row r="153" spans="1:9" x14ac:dyDescent="0.2">
      <c r="A153" t="s">
        <v>259</v>
      </c>
      <c r="B153" t="s">
        <v>315</v>
      </c>
      <c r="C153" t="s">
        <v>135</v>
      </c>
      <c r="D153" s="1" t="s">
        <v>318</v>
      </c>
      <c r="G153">
        <v>23.05</v>
      </c>
      <c r="H153" t="s">
        <v>80</v>
      </c>
      <c r="I153" t="s">
        <v>253</v>
      </c>
    </row>
    <row r="154" spans="1:9" x14ac:dyDescent="0.2">
      <c r="A154" t="s">
        <v>259</v>
      </c>
      <c r="B154" t="s">
        <v>315</v>
      </c>
      <c r="C154" t="s">
        <v>135</v>
      </c>
      <c r="D154" s="1" t="s">
        <v>318</v>
      </c>
      <c r="G154">
        <v>23.05</v>
      </c>
      <c r="H154" t="s">
        <v>80</v>
      </c>
      <c r="I154" t="s">
        <v>253</v>
      </c>
    </row>
    <row r="155" spans="1:9" x14ac:dyDescent="0.2">
      <c r="A155" t="s">
        <v>259</v>
      </c>
      <c r="B155" t="s">
        <v>315</v>
      </c>
      <c r="C155" t="s">
        <v>135</v>
      </c>
      <c r="D155" s="1" t="s">
        <v>318</v>
      </c>
      <c r="G155">
        <v>23.05</v>
      </c>
      <c r="H155" t="s">
        <v>80</v>
      </c>
      <c r="I155" t="s">
        <v>253</v>
      </c>
    </row>
    <row r="156" spans="1:9" x14ac:dyDescent="0.2">
      <c r="A156" t="s">
        <v>259</v>
      </c>
      <c r="B156" t="s">
        <v>315</v>
      </c>
      <c r="C156" t="s">
        <v>135</v>
      </c>
      <c r="D156" s="1" t="s">
        <v>318</v>
      </c>
      <c r="G156">
        <v>23.05</v>
      </c>
      <c r="H156" t="s">
        <v>80</v>
      </c>
      <c r="I156" t="s">
        <v>253</v>
      </c>
    </row>
    <row r="157" spans="1:9" x14ac:dyDescent="0.2">
      <c r="A157" t="s">
        <v>259</v>
      </c>
      <c r="B157" t="s">
        <v>315</v>
      </c>
      <c r="C157" t="s">
        <v>135</v>
      </c>
      <c r="D157" s="1" t="s">
        <v>318</v>
      </c>
      <c r="G157">
        <v>23.05</v>
      </c>
      <c r="H157" t="s">
        <v>80</v>
      </c>
      <c r="I157" t="s">
        <v>253</v>
      </c>
    </row>
    <row r="158" spans="1:9" x14ac:dyDescent="0.2">
      <c r="A158" t="s">
        <v>259</v>
      </c>
      <c r="B158" t="s">
        <v>315</v>
      </c>
      <c r="C158" t="s">
        <v>135</v>
      </c>
      <c r="D158" s="1" t="s">
        <v>318</v>
      </c>
      <c r="G158">
        <v>23.05</v>
      </c>
      <c r="H158" t="s">
        <v>80</v>
      </c>
      <c r="I158" t="s">
        <v>253</v>
      </c>
    </row>
    <row r="159" spans="1:9" x14ac:dyDescent="0.2">
      <c r="A159" t="s">
        <v>259</v>
      </c>
      <c r="B159" t="s">
        <v>315</v>
      </c>
      <c r="C159" t="s">
        <v>135</v>
      </c>
      <c r="D159" s="1" t="s">
        <v>318</v>
      </c>
      <c r="G159">
        <v>23.05</v>
      </c>
      <c r="H159" t="s">
        <v>80</v>
      </c>
      <c r="I159" t="s">
        <v>253</v>
      </c>
    </row>
    <row r="160" spans="1:9" x14ac:dyDescent="0.2">
      <c r="A160" t="s">
        <v>259</v>
      </c>
      <c r="B160" t="s">
        <v>315</v>
      </c>
      <c r="C160" t="s">
        <v>135</v>
      </c>
      <c r="D160" s="1" t="s">
        <v>318</v>
      </c>
      <c r="G160">
        <v>23.05</v>
      </c>
      <c r="H160" t="s">
        <v>80</v>
      </c>
      <c r="I160" t="s">
        <v>253</v>
      </c>
    </row>
    <row r="161" spans="1:9" x14ac:dyDescent="0.2">
      <c r="A161" t="s">
        <v>259</v>
      </c>
      <c r="B161" t="s">
        <v>315</v>
      </c>
      <c r="C161" t="s">
        <v>135</v>
      </c>
      <c r="D161" s="1" t="s">
        <v>318</v>
      </c>
      <c r="G161">
        <v>23.05</v>
      </c>
      <c r="H161" t="s">
        <v>80</v>
      </c>
      <c r="I161" t="s">
        <v>253</v>
      </c>
    </row>
    <row r="162" spans="1:9" x14ac:dyDescent="0.2">
      <c r="A162" t="s">
        <v>259</v>
      </c>
      <c r="B162" t="s">
        <v>315</v>
      </c>
      <c r="C162" t="s">
        <v>135</v>
      </c>
      <c r="D162" s="1" t="s">
        <v>318</v>
      </c>
      <c r="G162">
        <v>23.05</v>
      </c>
      <c r="H162" t="s">
        <v>80</v>
      </c>
      <c r="I162" t="s">
        <v>253</v>
      </c>
    </row>
    <row r="163" spans="1:9" x14ac:dyDescent="0.2">
      <c r="A163" t="s">
        <v>259</v>
      </c>
      <c r="B163" t="s">
        <v>315</v>
      </c>
      <c r="C163" t="s">
        <v>135</v>
      </c>
      <c r="D163" s="1" t="s">
        <v>318</v>
      </c>
      <c r="G163">
        <v>23.05</v>
      </c>
      <c r="H163" t="s">
        <v>80</v>
      </c>
      <c r="I163" t="s">
        <v>253</v>
      </c>
    </row>
    <row r="164" spans="1:9" x14ac:dyDescent="0.2">
      <c r="A164" t="s">
        <v>259</v>
      </c>
      <c r="B164" t="s">
        <v>315</v>
      </c>
      <c r="C164" t="s">
        <v>135</v>
      </c>
      <c r="D164" s="1" t="s">
        <v>318</v>
      </c>
      <c r="G164">
        <v>23.05</v>
      </c>
      <c r="H164" t="s">
        <v>80</v>
      </c>
      <c r="I164" t="s">
        <v>253</v>
      </c>
    </row>
    <row r="165" spans="1:9" x14ac:dyDescent="0.2">
      <c r="A165" t="s">
        <v>259</v>
      </c>
      <c r="B165" t="s">
        <v>315</v>
      </c>
      <c r="C165" t="s">
        <v>135</v>
      </c>
      <c r="D165" s="1" t="s">
        <v>318</v>
      </c>
      <c r="G165">
        <v>23.05</v>
      </c>
      <c r="H165" t="s">
        <v>80</v>
      </c>
      <c r="I165" t="s">
        <v>253</v>
      </c>
    </row>
    <row r="166" spans="1:9" x14ac:dyDescent="0.2">
      <c r="A166" t="s">
        <v>259</v>
      </c>
      <c r="B166" t="s">
        <v>315</v>
      </c>
      <c r="C166" t="s">
        <v>135</v>
      </c>
      <c r="D166" s="1" t="s">
        <v>318</v>
      </c>
      <c r="G166">
        <v>23.05</v>
      </c>
      <c r="H166" t="s">
        <v>80</v>
      </c>
      <c r="I166" t="s">
        <v>253</v>
      </c>
    </row>
    <row r="167" spans="1:9" x14ac:dyDescent="0.2">
      <c r="A167" t="s">
        <v>259</v>
      </c>
      <c r="B167" t="s">
        <v>315</v>
      </c>
      <c r="C167" t="s">
        <v>135</v>
      </c>
      <c r="D167" s="1" t="s">
        <v>318</v>
      </c>
      <c r="G167">
        <v>23.05</v>
      </c>
      <c r="H167" t="s">
        <v>80</v>
      </c>
      <c r="I167" t="s">
        <v>253</v>
      </c>
    </row>
    <row r="168" spans="1:9" x14ac:dyDescent="0.2">
      <c r="A168" t="s">
        <v>259</v>
      </c>
      <c r="B168" t="s">
        <v>315</v>
      </c>
      <c r="C168" t="s">
        <v>135</v>
      </c>
      <c r="D168" s="1" t="s">
        <v>318</v>
      </c>
      <c r="G168">
        <v>23.05</v>
      </c>
      <c r="H168" t="s">
        <v>80</v>
      </c>
      <c r="I168" t="s">
        <v>253</v>
      </c>
    </row>
    <row r="169" spans="1:9" x14ac:dyDescent="0.2">
      <c r="A169" t="s">
        <v>259</v>
      </c>
      <c r="B169" t="s">
        <v>315</v>
      </c>
      <c r="C169" t="s">
        <v>135</v>
      </c>
      <c r="D169" s="1" t="s">
        <v>318</v>
      </c>
      <c r="G169">
        <v>23.05</v>
      </c>
      <c r="H169" t="s">
        <v>80</v>
      </c>
      <c r="I169" t="s">
        <v>253</v>
      </c>
    </row>
    <row r="170" spans="1:9" ht="25.5" x14ac:dyDescent="0.2">
      <c r="A170" t="s">
        <v>259</v>
      </c>
      <c r="B170" t="s">
        <v>317</v>
      </c>
      <c r="C170" t="s">
        <v>319</v>
      </c>
      <c r="D170" s="1" t="s">
        <v>320</v>
      </c>
      <c r="G170">
        <v>92.2</v>
      </c>
      <c r="H170" t="s">
        <v>45</v>
      </c>
      <c r="I170" t="s">
        <v>253</v>
      </c>
    </row>
    <row r="171" spans="1:9" ht="25.5" x14ac:dyDescent="0.2">
      <c r="A171" t="s">
        <v>259</v>
      </c>
      <c r="B171" t="s">
        <v>317</v>
      </c>
      <c r="C171" t="s">
        <v>319</v>
      </c>
      <c r="D171" s="1" t="s">
        <v>320</v>
      </c>
      <c r="G171">
        <v>92.2</v>
      </c>
      <c r="H171" t="s">
        <v>45</v>
      </c>
      <c r="I171" t="s">
        <v>253</v>
      </c>
    </row>
    <row r="172" spans="1:9" ht="25.5" x14ac:dyDescent="0.2">
      <c r="A172" t="s">
        <v>259</v>
      </c>
      <c r="B172" t="s">
        <v>317</v>
      </c>
      <c r="C172" t="s">
        <v>319</v>
      </c>
      <c r="D172" s="1" t="s">
        <v>320</v>
      </c>
      <c r="G172">
        <v>92.2</v>
      </c>
      <c r="H172" t="s">
        <v>45</v>
      </c>
      <c r="I172" t="s">
        <v>253</v>
      </c>
    </row>
    <row r="173" spans="1:9" ht="25.5" x14ac:dyDescent="0.2">
      <c r="A173" t="s">
        <v>259</v>
      </c>
      <c r="B173" t="s">
        <v>317</v>
      </c>
      <c r="C173" t="s">
        <v>319</v>
      </c>
      <c r="D173" s="1" t="s">
        <v>320</v>
      </c>
      <c r="G173">
        <v>92.2</v>
      </c>
      <c r="H173" t="s">
        <v>45</v>
      </c>
      <c r="I173" t="s">
        <v>253</v>
      </c>
    </row>
    <row r="174" spans="1:9" ht="25.5" x14ac:dyDescent="0.2">
      <c r="A174" t="s">
        <v>259</v>
      </c>
      <c r="B174" t="s">
        <v>317</v>
      </c>
      <c r="C174" t="s">
        <v>319</v>
      </c>
      <c r="D174" s="1" t="s">
        <v>320</v>
      </c>
      <c r="G174">
        <v>92.2</v>
      </c>
      <c r="H174" t="s">
        <v>45</v>
      </c>
      <c r="I174" t="s">
        <v>253</v>
      </c>
    </row>
    <row r="175" spans="1:9" ht="25.5" x14ac:dyDescent="0.2">
      <c r="A175" t="s">
        <v>259</v>
      </c>
      <c r="B175" t="s">
        <v>317</v>
      </c>
      <c r="C175" t="s">
        <v>319</v>
      </c>
      <c r="D175" s="1" t="s">
        <v>320</v>
      </c>
      <c r="G175">
        <v>92.2</v>
      </c>
      <c r="H175" t="s">
        <v>45</v>
      </c>
      <c r="I175" t="s">
        <v>253</v>
      </c>
    </row>
    <row r="176" spans="1:9" ht="25.5" x14ac:dyDescent="0.2">
      <c r="A176" t="s">
        <v>259</v>
      </c>
      <c r="B176" t="s">
        <v>317</v>
      </c>
      <c r="C176" t="s">
        <v>319</v>
      </c>
      <c r="D176" s="1" t="s">
        <v>320</v>
      </c>
      <c r="G176">
        <v>92.2</v>
      </c>
      <c r="H176" t="s">
        <v>45</v>
      </c>
      <c r="I176" t="s">
        <v>253</v>
      </c>
    </row>
    <row r="177" spans="1:9" ht="25.5" x14ac:dyDescent="0.2">
      <c r="A177" t="s">
        <v>259</v>
      </c>
      <c r="B177" t="s">
        <v>317</v>
      </c>
      <c r="C177" t="s">
        <v>319</v>
      </c>
      <c r="D177" s="1" t="s">
        <v>320</v>
      </c>
      <c r="G177">
        <v>92.2</v>
      </c>
      <c r="H177" t="s">
        <v>45</v>
      </c>
      <c r="I177" t="s">
        <v>253</v>
      </c>
    </row>
    <row r="178" spans="1:9" ht="25.5" x14ac:dyDescent="0.2">
      <c r="A178" t="s">
        <v>259</v>
      </c>
      <c r="B178" t="s">
        <v>254</v>
      </c>
      <c r="C178" t="s">
        <v>321</v>
      </c>
      <c r="D178" s="1" t="s">
        <v>322</v>
      </c>
      <c r="G178">
        <v>92.2</v>
      </c>
      <c r="H178" t="s">
        <v>109</v>
      </c>
      <c r="I178" t="s">
        <v>253</v>
      </c>
    </row>
    <row r="179" spans="1:9" ht="25.5" x14ac:dyDescent="0.2">
      <c r="A179" t="s">
        <v>259</v>
      </c>
      <c r="B179" t="s">
        <v>254</v>
      </c>
      <c r="C179" t="s">
        <v>321</v>
      </c>
      <c r="D179" s="1" t="s">
        <v>322</v>
      </c>
      <c r="G179">
        <v>92.2</v>
      </c>
      <c r="H179" t="s">
        <v>109</v>
      </c>
      <c r="I179" t="s">
        <v>253</v>
      </c>
    </row>
    <row r="180" spans="1:9" ht="25.5" x14ac:dyDescent="0.2">
      <c r="A180" t="s">
        <v>259</v>
      </c>
      <c r="B180" t="s">
        <v>254</v>
      </c>
      <c r="C180" t="s">
        <v>321</v>
      </c>
      <c r="D180" s="1" t="s">
        <v>322</v>
      </c>
      <c r="G180">
        <v>92.2</v>
      </c>
      <c r="H180" t="s">
        <v>109</v>
      </c>
      <c r="I180" t="s">
        <v>253</v>
      </c>
    </row>
    <row r="181" spans="1:9" ht="25.5" x14ac:dyDescent="0.2">
      <c r="A181" t="s">
        <v>259</v>
      </c>
      <c r="B181" t="s">
        <v>254</v>
      </c>
      <c r="C181" t="s">
        <v>321</v>
      </c>
      <c r="D181" s="1" t="s">
        <v>322</v>
      </c>
      <c r="G181">
        <v>92.2</v>
      </c>
      <c r="H181" t="s">
        <v>109</v>
      </c>
      <c r="I181" t="s">
        <v>253</v>
      </c>
    </row>
    <row r="182" spans="1:9" ht="25.5" x14ac:dyDescent="0.2">
      <c r="A182" t="s">
        <v>259</v>
      </c>
      <c r="B182" t="s">
        <v>254</v>
      </c>
      <c r="C182" t="s">
        <v>321</v>
      </c>
      <c r="D182" s="1" t="s">
        <v>322</v>
      </c>
      <c r="G182">
        <v>92.2</v>
      </c>
      <c r="H182" t="s">
        <v>109</v>
      </c>
      <c r="I182" t="s">
        <v>253</v>
      </c>
    </row>
    <row r="183" spans="1:9" ht="25.5" x14ac:dyDescent="0.2">
      <c r="A183" t="s">
        <v>259</v>
      </c>
      <c r="B183" t="s">
        <v>254</v>
      </c>
      <c r="C183" t="s">
        <v>321</v>
      </c>
      <c r="D183" s="1" t="s">
        <v>322</v>
      </c>
      <c r="G183">
        <v>92.2</v>
      </c>
      <c r="H183" t="s">
        <v>109</v>
      </c>
      <c r="I183" t="s">
        <v>253</v>
      </c>
    </row>
    <row r="184" spans="1:9" ht="25.5" x14ac:dyDescent="0.2">
      <c r="A184" t="s">
        <v>259</v>
      </c>
      <c r="B184" t="s">
        <v>254</v>
      </c>
      <c r="C184" t="s">
        <v>321</v>
      </c>
      <c r="D184" s="1" t="s">
        <v>322</v>
      </c>
      <c r="G184">
        <v>92.2</v>
      </c>
      <c r="H184" t="s">
        <v>109</v>
      </c>
      <c r="I184" t="s">
        <v>253</v>
      </c>
    </row>
    <row r="185" spans="1:9" ht="25.5" x14ac:dyDescent="0.2">
      <c r="A185" t="s">
        <v>259</v>
      </c>
      <c r="B185" t="s">
        <v>254</v>
      </c>
      <c r="C185" t="s">
        <v>321</v>
      </c>
      <c r="D185" s="1" t="s">
        <v>322</v>
      </c>
      <c r="G185">
        <v>92.2</v>
      </c>
      <c r="H185" t="s">
        <v>109</v>
      </c>
      <c r="I185" t="s">
        <v>253</v>
      </c>
    </row>
    <row r="186" spans="1:9" ht="25.5" x14ac:dyDescent="0.2">
      <c r="A186" t="s">
        <v>259</v>
      </c>
      <c r="B186" t="s">
        <v>254</v>
      </c>
      <c r="C186" t="s">
        <v>321</v>
      </c>
      <c r="D186" s="1" t="s">
        <v>322</v>
      </c>
      <c r="G186">
        <v>92.2</v>
      </c>
      <c r="H186" t="s">
        <v>109</v>
      </c>
      <c r="I186" t="s">
        <v>253</v>
      </c>
    </row>
    <row r="187" spans="1:9" ht="25.5" x14ac:dyDescent="0.2">
      <c r="A187" t="s">
        <v>259</v>
      </c>
      <c r="B187" t="s">
        <v>254</v>
      </c>
      <c r="C187" t="s">
        <v>321</v>
      </c>
      <c r="D187" s="1" t="s">
        <v>322</v>
      </c>
      <c r="G187">
        <v>92.2</v>
      </c>
      <c r="H187" t="s">
        <v>109</v>
      </c>
      <c r="I187" t="s">
        <v>253</v>
      </c>
    </row>
    <row r="188" spans="1:9" ht="25.5" x14ac:dyDescent="0.2">
      <c r="A188" t="s">
        <v>259</v>
      </c>
      <c r="B188" t="s">
        <v>249</v>
      </c>
      <c r="C188" t="s">
        <v>134</v>
      </c>
      <c r="D188" s="1" t="s">
        <v>323</v>
      </c>
      <c r="G188">
        <v>7.93</v>
      </c>
      <c r="H188" t="s">
        <v>324</v>
      </c>
      <c r="I188" t="s">
        <v>245</v>
      </c>
    </row>
    <row r="189" spans="1:9" ht="25.5" x14ac:dyDescent="0.2">
      <c r="A189" t="s">
        <v>325</v>
      </c>
      <c r="B189" t="s">
        <v>328</v>
      </c>
      <c r="C189" t="s">
        <v>148</v>
      </c>
      <c r="D189" s="1" t="s">
        <v>326</v>
      </c>
      <c r="G189">
        <v>0</v>
      </c>
      <c r="H189" t="s">
        <v>327</v>
      </c>
      <c r="I189" t="s">
        <v>253</v>
      </c>
    </row>
    <row r="190" spans="1:9" ht="25.5" x14ac:dyDescent="0.2">
      <c r="A190" t="s">
        <v>325</v>
      </c>
      <c r="B190" t="s">
        <v>328</v>
      </c>
      <c r="C190" t="s">
        <v>148</v>
      </c>
      <c r="D190" s="1" t="s">
        <v>326</v>
      </c>
      <c r="G190">
        <v>0</v>
      </c>
      <c r="H190" t="s">
        <v>327</v>
      </c>
      <c r="I190" t="s">
        <v>253</v>
      </c>
    </row>
    <row r="191" spans="1:9" ht="25.5" x14ac:dyDescent="0.2">
      <c r="A191" t="s">
        <v>325</v>
      </c>
      <c r="B191" t="s">
        <v>328</v>
      </c>
      <c r="C191" t="s">
        <v>148</v>
      </c>
      <c r="D191" s="1" t="s">
        <v>326</v>
      </c>
      <c r="G191">
        <v>0</v>
      </c>
      <c r="H191" t="s">
        <v>327</v>
      </c>
      <c r="I191" t="s">
        <v>253</v>
      </c>
    </row>
    <row r="192" spans="1:9" ht="25.5" x14ac:dyDescent="0.2">
      <c r="A192" t="s">
        <v>325</v>
      </c>
      <c r="B192" t="s">
        <v>328</v>
      </c>
      <c r="C192" t="s">
        <v>148</v>
      </c>
      <c r="D192" s="1" t="s">
        <v>326</v>
      </c>
      <c r="G192">
        <v>0</v>
      </c>
      <c r="H192" t="s">
        <v>327</v>
      </c>
      <c r="I192" t="s">
        <v>253</v>
      </c>
    </row>
    <row r="193" spans="1:9" ht="25.5" x14ac:dyDescent="0.2">
      <c r="A193" t="s">
        <v>325</v>
      </c>
      <c r="B193" t="s">
        <v>328</v>
      </c>
      <c r="C193" t="s">
        <v>148</v>
      </c>
      <c r="D193" s="1" t="s">
        <v>326</v>
      </c>
      <c r="G193">
        <v>0</v>
      </c>
      <c r="H193" t="s">
        <v>327</v>
      </c>
      <c r="I193" t="s">
        <v>253</v>
      </c>
    </row>
    <row r="194" spans="1:9" ht="25.5" x14ac:dyDescent="0.2">
      <c r="A194" t="s">
        <v>325</v>
      </c>
      <c r="B194" t="s">
        <v>328</v>
      </c>
      <c r="C194" t="s">
        <v>148</v>
      </c>
      <c r="D194" s="1" t="s">
        <v>326</v>
      </c>
      <c r="G194">
        <v>0</v>
      </c>
      <c r="H194" t="s">
        <v>327</v>
      </c>
      <c r="I194" t="s">
        <v>253</v>
      </c>
    </row>
    <row r="195" spans="1:9" ht="25.5" x14ac:dyDescent="0.2">
      <c r="A195" t="s">
        <v>325</v>
      </c>
      <c r="B195" t="s">
        <v>328</v>
      </c>
      <c r="C195" t="s">
        <v>148</v>
      </c>
      <c r="D195" s="1" t="s">
        <v>326</v>
      </c>
      <c r="G195">
        <v>0</v>
      </c>
      <c r="H195" t="s">
        <v>327</v>
      </c>
      <c r="I195" t="s">
        <v>253</v>
      </c>
    </row>
    <row r="196" spans="1:9" ht="25.5" x14ac:dyDescent="0.2">
      <c r="A196" t="s">
        <v>325</v>
      </c>
      <c r="B196" t="s">
        <v>328</v>
      </c>
      <c r="C196" t="s">
        <v>148</v>
      </c>
      <c r="D196" s="1" t="s">
        <v>326</v>
      </c>
      <c r="G196">
        <v>0</v>
      </c>
      <c r="H196" t="s">
        <v>327</v>
      </c>
      <c r="I196" t="s">
        <v>253</v>
      </c>
    </row>
    <row r="197" spans="1:9" ht="25.5" x14ac:dyDescent="0.2">
      <c r="A197" t="s">
        <v>325</v>
      </c>
      <c r="B197" t="s">
        <v>328</v>
      </c>
      <c r="C197" t="s">
        <v>148</v>
      </c>
      <c r="D197" s="1" t="s">
        <v>326</v>
      </c>
      <c r="G197">
        <v>0</v>
      </c>
      <c r="H197" t="s">
        <v>327</v>
      </c>
      <c r="I197" t="s">
        <v>253</v>
      </c>
    </row>
    <row r="198" spans="1:9" ht="25.5" x14ac:dyDescent="0.2">
      <c r="A198" t="s">
        <v>325</v>
      </c>
      <c r="B198" t="s">
        <v>328</v>
      </c>
      <c r="C198" t="s">
        <v>148</v>
      </c>
      <c r="D198" s="1" t="s">
        <v>326</v>
      </c>
      <c r="G198">
        <v>0</v>
      </c>
      <c r="H198" t="s">
        <v>327</v>
      </c>
      <c r="I198" t="s">
        <v>253</v>
      </c>
    </row>
    <row r="199" spans="1:9" ht="25.5" x14ac:dyDescent="0.2">
      <c r="A199" t="s">
        <v>325</v>
      </c>
      <c r="B199" t="s">
        <v>328</v>
      </c>
      <c r="C199" t="s">
        <v>148</v>
      </c>
      <c r="D199" s="1" t="s">
        <v>326</v>
      </c>
      <c r="G199">
        <v>0</v>
      </c>
      <c r="H199" t="s">
        <v>327</v>
      </c>
      <c r="I199" t="s">
        <v>253</v>
      </c>
    </row>
    <row r="200" spans="1:9" ht="25.5" x14ac:dyDescent="0.2">
      <c r="A200" t="s">
        <v>325</v>
      </c>
      <c r="B200" t="s">
        <v>329</v>
      </c>
      <c r="C200" t="s">
        <v>148</v>
      </c>
      <c r="D200" s="1" t="s">
        <v>326</v>
      </c>
      <c r="G200">
        <v>0</v>
      </c>
      <c r="H200" t="s">
        <v>327</v>
      </c>
      <c r="I200" t="s">
        <v>253</v>
      </c>
    </row>
    <row r="201" spans="1:9" ht="25.5" x14ac:dyDescent="0.2">
      <c r="A201" t="s">
        <v>325</v>
      </c>
      <c r="B201" t="s">
        <v>329</v>
      </c>
      <c r="C201" t="s">
        <v>148</v>
      </c>
      <c r="D201" s="1" t="s">
        <v>326</v>
      </c>
      <c r="G201">
        <v>0</v>
      </c>
      <c r="H201" t="s">
        <v>327</v>
      </c>
      <c r="I201" t="s">
        <v>253</v>
      </c>
    </row>
    <row r="202" spans="1:9" ht="25.5" x14ac:dyDescent="0.2">
      <c r="A202" t="s">
        <v>325</v>
      </c>
      <c r="B202" t="s">
        <v>329</v>
      </c>
      <c r="C202" t="s">
        <v>148</v>
      </c>
      <c r="D202" s="1" t="s">
        <v>326</v>
      </c>
      <c r="G202">
        <v>0</v>
      </c>
      <c r="H202" t="s">
        <v>327</v>
      </c>
      <c r="I202" t="s">
        <v>253</v>
      </c>
    </row>
    <row r="203" spans="1:9" ht="25.5" x14ac:dyDescent="0.2">
      <c r="A203" t="s">
        <v>325</v>
      </c>
      <c r="B203" t="s">
        <v>329</v>
      </c>
      <c r="C203" t="s">
        <v>148</v>
      </c>
      <c r="D203" s="1" t="s">
        <v>326</v>
      </c>
      <c r="G203">
        <v>0</v>
      </c>
      <c r="H203" t="s">
        <v>327</v>
      </c>
      <c r="I203" t="s">
        <v>253</v>
      </c>
    </row>
    <row r="204" spans="1:9" ht="25.5" x14ac:dyDescent="0.2">
      <c r="A204" t="s">
        <v>325</v>
      </c>
      <c r="B204" t="s">
        <v>329</v>
      </c>
      <c r="C204" t="s">
        <v>148</v>
      </c>
      <c r="D204" s="1" t="s">
        <v>326</v>
      </c>
      <c r="G204">
        <v>0</v>
      </c>
      <c r="H204" t="s">
        <v>327</v>
      </c>
      <c r="I204" t="s">
        <v>253</v>
      </c>
    </row>
    <row r="205" spans="1:9" ht="25.5" x14ac:dyDescent="0.2">
      <c r="A205" t="s">
        <v>325</v>
      </c>
      <c r="B205" t="s">
        <v>329</v>
      </c>
      <c r="C205" t="s">
        <v>148</v>
      </c>
      <c r="D205" s="1" t="s">
        <v>326</v>
      </c>
      <c r="G205">
        <v>0</v>
      </c>
      <c r="H205" t="s">
        <v>327</v>
      </c>
      <c r="I205" t="s">
        <v>253</v>
      </c>
    </row>
    <row r="206" spans="1:9" ht="25.5" x14ac:dyDescent="0.2">
      <c r="A206" t="s">
        <v>325</v>
      </c>
      <c r="B206" t="s">
        <v>329</v>
      </c>
      <c r="C206" t="s">
        <v>148</v>
      </c>
      <c r="D206" s="1" t="s">
        <v>326</v>
      </c>
      <c r="G206">
        <v>0</v>
      </c>
      <c r="H206" t="s">
        <v>327</v>
      </c>
      <c r="I206" t="s">
        <v>253</v>
      </c>
    </row>
    <row r="207" spans="1:9" ht="25.5" x14ac:dyDescent="0.2">
      <c r="A207" t="s">
        <v>325</v>
      </c>
      <c r="B207" t="s">
        <v>329</v>
      </c>
      <c r="C207" t="s">
        <v>148</v>
      </c>
      <c r="D207" s="1" t="s">
        <v>326</v>
      </c>
      <c r="G207">
        <v>0</v>
      </c>
      <c r="H207" t="s">
        <v>327</v>
      </c>
      <c r="I207" t="s">
        <v>253</v>
      </c>
    </row>
    <row r="208" spans="1:9" ht="25.5" x14ac:dyDescent="0.2">
      <c r="A208" t="s">
        <v>325</v>
      </c>
      <c r="B208" t="s">
        <v>329</v>
      </c>
      <c r="C208" t="s">
        <v>148</v>
      </c>
      <c r="D208" s="1" t="s">
        <v>326</v>
      </c>
      <c r="G208">
        <v>0</v>
      </c>
      <c r="H208" t="s">
        <v>327</v>
      </c>
      <c r="I208" t="s">
        <v>253</v>
      </c>
    </row>
    <row r="209" spans="1:9" ht="25.5" x14ac:dyDescent="0.2">
      <c r="A209" t="s">
        <v>325</v>
      </c>
      <c r="B209" t="s">
        <v>329</v>
      </c>
      <c r="C209" t="s">
        <v>148</v>
      </c>
      <c r="D209" s="1" t="s">
        <v>326</v>
      </c>
      <c r="G209">
        <v>0</v>
      </c>
      <c r="H209" t="s">
        <v>327</v>
      </c>
      <c r="I209" t="s">
        <v>253</v>
      </c>
    </row>
    <row r="210" spans="1:9" ht="25.5" x14ac:dyDescent="0.2">
      <c r="A210" t="s">
        <v>325</v>
      </c>
      <c r="B210" t="s">
        <v>329</v>
      </c>
      <c r="C210" t="s">
        <v>148</v>
      </c>
      <c r="D210" s="1" t="s">
        <v>326</v>
      </c>
      <c r="G210">
        <v>0</v>
      </c>
      <c r="H210" t="s">
        <v>327</v>
      </c>
      <c r="I210" t="s">
        <v>253</v>
      </c>
    </row>
    <row r="211" spans="1:9" ht="25.5" x14ac:dyDescent="0.2">
      <c r="A211" t="s">
        <v>325</v>
      </c>
      <c r="B211" t="s">
        <v>330</v>
      </c>
      <c r="C211" t="s">
        <v>148</v>
      </c>
      <c r="D211" s="1" t="s">
        <v>326</v>
      </c>
      <c r="G211">
        <v>0</v>
      </c>
      <c r="H211" t="s">
        <v>327</v>
      </c>
      <c r="I211" t="s">
        <v>253</v>
      </c>
    </row>
    <row r="212" spans="1:9" ht="25.5" x14ac:dyDescent="0.2">
      <c r="A212" t="s">
        <v>325</v>
      </c>
      <c r="B212" t="s">
        <v>330</v>
      </c>
      <c r="C212" t="s">
        <v>148</v>
      </c>
      <c r="D212" s="1" t="s">
        <v>326</v>
      </c>
      <c r="G212">
        <v>0</v>
      </c>
      <c r="H212" t="s">
        <v>327</v>
      </c>
      <c r="I212" t="s">
        <v>253</v>
      </c>
    </row>
    <row r="213" spans="1:9" ht="25.5" x14ac:dyDescent="0.2">
      <c r="A213" t="s">
        <v>325</v>
      </c>
      <c r="B213" t="s">
        <v>330</v>
      </c>
      <c r="C213" t="s">
        <v>148</v>
      </c>
      <c r="D213" s="1" t="s">
        <v>326</v>
      </c>
      <c r="G213">
        <v>0</v>
      </c>
      <c r="H213" t="s">
        <v>327</v>
      </c>
      <c r="I213" t="s">
        <v>253</v>
      </c>
    </row>
    <row r="214" spans="1:9" ht="25.5" x14ac:dyDescent="0.2">
      <c r="A214" t="s">
        <v>325</v>
      </c>
      <c r="B214" t="s">
        <v>330</v>
      </c>
      <c r="C214" t="s">
        <v>148</v>
      </c>
      <c r="D214" s="1" t="s">
        <v>326</v>
      </c>
      <c r="G214">
        <v>0</v>
      </c>
      <c r="H214" t="s">
        <v>327</v>
      </c>
      <c r="I214" t="s">
        <v>253</v>
      </c>
    </row>
    <row r="215" spans="1:9" ht="25.5" x14ac:dyDescent="0.2">
      <c r="A215" t="s">
        <v>325</v>
      </c>
      <c r="B215" t="s">
        <v>330</v>
      </c>
      <c r="C215" t="s">
        <v>148</v>
      </c>
      <c r="D215" s="1" t="s">
        <v>326</v>
      </c>
      <c r="G215">
        <v>0</v>
      </c>
      <c r="H215" t="s">
        <v>327</v>
      </c>
      <c r="I215" t="s">
        <v>253</v>
      </c>
    </row>
    <row r="216" spans="1:9" ht="25.5" x14ac:dyDescent="0.2">
      <c r="A216" t="s">
        <v>325</v>
      </c>
      <c r="B216" t="s">
        <v>331</v>
      </c>
      <c r="C216" t="s">
        <v>148</v>
      </c>
      <c r="D216" s="1" t="s">
        <v>326</v>
      </c>
      <c r="G216">
        <v>0</v>
      </c>
      <c r="H216" t="s">
        <v>327</v>
      </c>
      <c r="I216" t="s">
        <v>253</v>
      </c>
    </row>
    <row r="217" spans="1:9" ht="25.5" x14ac:dyDescent="0.2">
      <c r="A217" t="s">
        <v>325</v>
      </c>
      <c r="B217" t="s">
        <v>331</v>
      </c>
      <c r="C217" t="s">
        <v>148</v>
      </c>
      <c r="D217" s="1" t="s">
        <v>326</v>
      </c>
      <c r="G217">
        <v>0</v>
      </c>
      <c r="H217" t="s">
        <v>327</v>
      </c>
      <c r="I217" t="s">
        <v>253</v>
      </c>
    </row>
    <row r="218" spans="1:9" ht="25.5" x14ac:dyDescent="0.2">
      <c r="A218" t="s">
        <v>325</v>
      </c>
      <c r="B218" t="s">
        <v>331</v>
      </c>
      <c r="C218" t="s">
        <v>148</v>
      </c>
      <c r="D218" s="1" t="s">
        <v>326</v>
      </c>
      <c r="G218">
        <v>0</v>
      </c>
      <c r="H218" t="s">
        <v>327</v>
      </c>
      <c r="I218" t="s">
        <v>253</v>
      </c>
    </row>
    <row r="219" spans="1:9" ht="25.5" x14ac:dyDescent="0.2">
      <c r="A219" t="s">
        <v>325</v>
      </c>
      <c r="B219" t="s">
        <v>331</v>
      </c>
      <c r="C219" t="s">
        <v>148</v>
      </c>
      <c r="D219" s="1" t="s">
        <v>326</v>
      </c>
      <c r="G219">
        <v>0</v>
      </c>
      <c r="H219" t="s">
        <v>327</v>
      </c>
      <c r="I219" t="s">
        <v>253</v>
      </c>
    </row>
    <row r="220" spans="1:9" ht="25.5" x14ac:dyDescent="0.2">
      <c r="A220" t="s">
        <v>325</v>
      </c>
      <c r="B220" t="s">
        <v>331</v>
      </c>
      <c r="C220" t="s">
        <v>148</v>
      </c>
      <c r="D220" s="1" t="s">
        <v>326</v>
      </c>
      <c r="G220">
        <v>0</v>
      </c>
      <c r="H220" t="s">
        <v>327</v>
      </c>
      <c r="I220" t="s">
        <v>253</v>
      </c>
    </row>
    <row r="221" spans="1:9" ht="25.5" x14ac:dyDescent="0.2">
      <c r="A221" t="s">
        <v>325</v>
      </c>
      <c r="B221" t="s">
        <v>331</v>
      </c>
      <c r="C221" t="s">
        <v>148</v>
      </c>
      <c r="D221" s="1" t="s">
        <v>326</v>
      </c>
      <c r="G221">
        <v>0</v>
      </c>
      <c r="H221" t="s">
        <v>327</v>
      </c>
      <c r="I221" t="s">
        <v>253</v>
      </c>
    </row>
    <row r="222" spans="1:9" ht="25.5" x14ac:dyDescent="0.2">
      <c r="A222" t="s">
        <v>325</v>
      </c>
      <c r="B222" t="s">
        <v>331</v>
      </c>
      <c r="C222" t="s">
        <v>148</v>
      </c>
      <c r="D222" s="1" t="s">
        <v>326</v>
      </c>
      <c r="G222">
        <v>0</v>
      </c>
      <c r="H222" t="s">
        <v>327</v>
      </c>
      <c r="I222" t="s">
        <v>253</v>
      </c>
    </row>
    <row r="223" spans="1:9" ht="25.5" x14ac:dyDescent="0.2">
      <c r="A223" t="s">
        <v>325</v>
      </c>
      <c r="B223" t="s">
        <v>331</v>
      </c>
      <c r="C223" t="s">
        <v>148</v>
      </c>
      <c r="D223" s="1" t="s">
        <v>326</v>
      </c>
      <c r="G223">
        <v>0</v>
      </c>
      <c r="H223" t="s">
        <v>327</v>
      </c>
      <c r="I223" t="s">
        <v>253</v>
      </c>
    </row>
    <row r="224" spans="1:9" ht="25.5" x14ac:dyDescent="0.2">
      <c r="A224" t="s">
        <v>325</v>
      </c>
      <c r="B224" t="s">
        <v>331</v>
      </c>
      <c r="C224" t="s">
        <v>148</v>
      </c>
      <c r="D224" s="1" t="s">
        <v>326</v>
      </c>
      <c r="G224">
        <v>0</v>
      </c>
      <c r="H224" t="s">
        <v>327</v>
      </c>
      <c r="I224" t="s">
        <v>253</v>
      </c>
    </row>
    <row r="225" spans="1:9" ht="25.5" x14ac:dyDescent="0.2">
      <c r="A225" t="s">
        <v>325</v>
      </c>
      <c r="B225" t="s">
        <v>331</v>
      </c>
      <c r="C225" t="s">
        <v>148</v>
      </c>
      <c r="D225" s="1" t="s">
        <v>326</v>
      </c>
      <c r="G225">
        <v>0</v>
      </c>
      <c r="H225" t="s">
        <v>327</v>
      </c>
      <c r="I225" t="s">
        <v>253</v>
      </c>
    </row>
    <row r="226" spans="1:9" ht="25.5" x14ac:dyDescent="0.2">
      <c r="A226" t="s">
        <v>325</v>
      </c>
      <c r="B226" t="s">
        <v>331</v>
      </c>
      <c r="C226" t="s">
        <v>148</v>
      </c>
      <c r="D226" s="1" t="s">
        <v>326</v>
      </c>
      <c r="G226">
        <v>0</v>
      </c>
      <c r="H226" t="s">
        <v>327</v>
      </c>
      <c r="I226" t="s">
        <v>253</v>
      </c>
    </row>
    <row r="227" spans="1:9" ht="25.5" x14ac:dyDescent="0.2">
      <c r="A227" t="s">
        <v>325</v>
      </c>
      <c r="B227" t="s">
        <v>334</v>
      </c>
      <c r="C227" t="s">
        <v>332</v>
      </c>
      <c r="D227" s="1" t="s">
        <v>333</v>
      </c>
      <c r="G227">
        <v>0</v>
      </c>
      <c r="H227" t="s">
        <v>327</v>
      </c>
      <c r="I227" t="s">
        <v>253</v>
      </c>
    </row>
    <row r="228" spans="1:9" ht="25.5" x14ac:dyDescent="0.2">
      <c r="A228" t="s">
        <v>325</v>
      </c>
      <c r="B228" t="s">
        <v>334</v>
      </c>
      <c r="C228" t="s">
        <v>332</v>
      </c>
      <c r="D228" s="1" t="s">
        <v>333</v>
      </c>
      <c r="G228">
        <v>0</v>
      </c>
      <c r="H228" t="s">
        <v>327</v>
      </c>
      <c r="I228" t="s">
        <v>253</v>
      </c>
    </row>
    <row r="229" spans="1:9" ht="25.5" x14ac:dyDescent="0.2">
      <c r="A229" t="s">
        <v>325</v>
      </c>
      <c r="B229" t="s">
        <v>335</v>
      </c>
      <c r="C229" t="s">
        <v>332</v>
      </c>
      <c r="D229" s="1" t="s">
        <v>333</v>
      </c>
      <c r="G229">
        <v>0</v>
      </c>
      <c r="H229" t="s">
        <v>327</v>
      </c>
      <c r="I229" t="s">
        <v>253</v>
      </c>
    </row>
    <row r="230" spans="1:9" ht="25.5" x14ac:dyDescent="0.2">
      <c r="A230" t="s">
        <v>325</v>
      </c>
      <c r="B230" t="s">
        <v>335</v>
      </c>
      <c r="C230" t="s">
        <v>332</v>
      </c>
      <c r="D230" s="1" t="s">
        <v>333</v>
      </c>
      <c r="G230">
        <v>0</v>
      </c>
      <c r="H230" t="s">
        <v>327</v>
      </c>
      <c r="I230" t="s">
        <v>253</v>
      </c>
    </row>
    <row r="231" spans="1:9" ht="25.5" x14ac:dyDescent="0.2">
      <c r="A231" t="s">
        <v>325</v>
      </c>
      <c r="B231" t="s">
        <v>336</v>
      </c>
      <c r="C231" t="s">
        <v>332</v>
      </c>
      <c r="D231" s="1" t="s">
        <v>333</v>
      </c>
      <c r="G231">
        <v>0</v>
      </c>
      <c r="H231" t="s">
        <v>327</v>
      </c>
      <c r="I231" t="s">
        <v>253</v>
      </c>
    </row>
    <row r="232" spans="1:9" ht="25.5" x14ac:dyDescent="0.2">
      <c r="A232" t="s">
        <v>325</v>
      </c>
      <c r="B232" t="s">
        <v>336</v>
      </c>
      <c r="C232" t="s">
        <v>332</v>
      </c>
      <c r="D232" s="1" t="s">
        <v>333</v>
      </c>
      <c r="G232">
        <v>0</v>
      </c>
      <c r="H232" t="s">
        <v>327</v>
      </c>
      <c r="I232" t="s">
        <v>253</v>
      </c>
    </row>
    <row r="233" spans="1:9" ht="25.5" x14ac:dyDescent="0.2">
      <c r="A233" t="s">
        <v>325</v>
      </c>
      <c r="B233" t="s">
        <v>337</v>
      </c>
      <c r="C233" t="s">
        <v>332</v>
      </c>
      <c r="D233" s="1" t="s">
        <v>333</v>
      </c>
      <c r="G233">
        <v>0</v>
      </c>
      <c r="H233" t="s">
        <v>327</v>
      </c>
      <c r="I233" t="s">
        <v>253</v>
      </c>
    </row>
    <row r="234" spans="1:9" ht="25.5" x14ac:dyDescent="0.2">
      <c r="A234" t="s">
        <v>325</v>
      </c>
      <c r="B234" t="s">
        <v>337</v>
      </c>
      <c r="C234" t="s">
        <v>332</v>
      </c>
      <c r="D234" s="1" t="s">
        <v>333</v>
      </c>
      <c r="G234">
        <v>0</v>
      </c>
      <c r="H234" t="s">
        <v>327</v>
      </c>
      <c r="I234" t="s">
        <v>253</v>
      </c>
    </row>
    <row r="235" spans="1:9" ht="25.5" x14ac:dyDescent="0.2">
      <c r="A235" t="s">
        <v>325</v>
      </c>
      <c r="B235" t="s">
        <v>338</v>
      </c>
      <c r="C235" t="s">
        <v>332</v>
      </c>
      <c r="D235" s="1" t="s">
        <v>333</v>
      </c>
      <c r="G235">
        <v>0</v>
      </c>
      <c r="H235" t="s">
        <v>327</v>
      </c>
      <c r="I235" t="s">
        <v>253</v>
      </c>
    </row>
    <row r="236" spans="1:9" ht="25.5" x14ac:dyDescent="0.2">
      <c r="A236" t="s">
        <v>325</v>
      </c>
      <c r="B236" t="s">
        <v>338</v>
      </c>
      <c r="C236" t="s">
        <v>332</v>
      </c>
      <c r="D236" s="1" t="s">
        <v>333</v>
      </c>
      <c r="G236">
        <v>0</v>
      </c>
      <c r="H236" t="s">
        <v>327</v>
      </c>
      <c r="I236" t="s">
        <v>253</v>
      </c>
    </row>
    <row r="237" spans="1:9" ht="25.5" x14ac:dyDescent="0.2">
      <c r="A237" t="s">
        <v>325</v>
      </c>
      <c r="B237" t="s">
        <v>339</v>
      </c>
      <c r="C237" t="s">
        <v>332</v>
      </c>
      <c r="D237" s="1" t="s">
        <v>333</v>
      </c>
      <c r="G237">
        <v>0</v>
      </c>
      <c r="H237" t="s">
        <v>327</v>
      </c>
      <c r="I237" t="s">
        <v>253</v>
      </c>
    </row>
    <row r="238" spans="1:9" ht="25.5" x14ac:dyDescent="0.2">
      <c r="A238" t="s">
        <v>325</v>
      </c>
      <c r="B238" t="s">
        <v>339</v>
      </c>
      <c r="C238" t="s">
        <v>332</v>
      </c>
      <c r="D238" s="1" t="s">
        <v>333</v>
      </c>
      <c r="G238">
        <v>0</v>
      </c>
      <c r="H238" t="s">
        <v>327</v>
      </c>
      <c r="I238" t="s">
        <v>253</v>
      </c>
    </row>
    <row r="239" spans="1:9" ht="25.5" x14ac:dyDescent="0.2">
      <c r="A239" t="s">
        <v>325</v>
      </c>
      <c r="B239" t="s">
        <v>340</v>
      </c>
      <c r="C239" t="s">
        <v>332</v>
      </c>
      <c r="D239" s="1" t="s">
        <v>333</v>
      </c>
      <c r="G239">
        <v>0</v>
      </c>
      <c r="H239" t="s">
        <v>327</v>
      </c>
      <c r="I239" t="s">
        <v>253</v>
      </c>
    </row>
    <row r="240" spans="1:9" ht="25.5" x14ac:dyDescent="0.2">
      <c r="A240" t="s">
        <v>325</v>
      </c>
      <c r="B240" t="s">
        <v>340</v>
      </c>
      <c r="C240" t="s">
        <v>332</v>
      </c>
      <c r="D240" s="1" t="s">
        <v>333</v>
      </c>
      <c r="G240">
        <v>0</v>
      </c>
      <c r="H240" t="s">
        <v>327</v>
      </c>
      <c r="I240" t="s">
        <v>253</v>
      </c>
    </row>
    <row r="241" spans="1:9" ht="25.5" x14ac:dyDescent="0.2">
      <c r="A241" t="s">
        <v>325</v>
      </c>
      <c r="B241" t="s">
        <v>341</v>
      </c>
      <c r="C241" t="s">
        <v>332</v>
      </c>
      <c r="D241" s="1" t="s">
        <v>333</v>
      </c>
      <c r="G241">
        <v>0</v>
      </c>
      <c r="H241" t="s">
        <v>327</v>
      </c>
      <c r="I241" t="s">
        <v>253</v>
      </c>
    </row>
    <row r="242" spans="1:9" ht="25.5" x14ac:dyDescent="0.2">
      <c r="A242" t="s">
        <v>325</v>
      </c>
      <c r="B242" t="s">
        <v>341</v>
      </c>
      <c r="C242" t="s">
        <v>332</v>
      </c>
      <c r="D242" s="1" t="s">
        <v>333</v>
      </c>
      <c r="G242">
        <v>0</v>
      </c>
      <c r="H242" t="s">
        <v>327</v>
      </c>
      <c r="I242" t="s">
        <v>253</v>
      </c>
    </row>
    <row r="243" spans="1:9" ht="25.5" x14ac:dyDescent="0.2">
      <c r="A243" t="s">
        <v>325</v>
      </c>
      <c r="B243" t="s">
        <v>342</v>
      </c>
      <c r="C243" t="s">
        <v>332</v>
      </c>
      <c r="D243" s="1" t="s">
        <v>333</v>
      </c>
      <c r="G243">
        <v>0</v>
      </c>
      <c r="H243" t="s">
        <v>327</v>
      </c>
      <c r="I243" t="s">
        <v>253</v>
      </c>
    </row>
    <row r="244" spans="1:9" ht="25.5" x14ac:dyDescent="0.2">
      <c r="A244" t="s">
        <v>325</v>
      </c>
      <c r="B244" t="s">
        <v>342</v>
      </c>
      <c r="C244" t="s">
        <v>332</v>
      </c>
      <c r="D244" s="1" t="s">
        <v>333</v>
      </c>
      <c r="G244">
        <v>0</v>
      </c>
      <c r="H244" t="s">
        <v>327</v>
      </c>
      <c r="I244" t="s">
        <v>253</v>
      </c>
    </row>
    <row r="245" spans="1:9" ht="25.5" x14ac:dyDescent="0.2">
      <c r="A245" t="s">
        <v>325</v>
      </c>
      <c r="B245" t="s">
        <v>343</v>
      </c>
      <c r="C245" t="s">
        <v>332</v>
      </c>
      <c r="D245" s="1" t="s">
        <v>333</v>
      </c>
      <c r="G245">
        <v>0</v>
      </c>
      <c r="H245" t="s">
        <v>327</v>
      </c>
      <c r="I245" t="s">
        <v>253</v>
      </c>
    </row>
    <row r="246" spans="1:9" ht="25.5" x14ac:dyDescent="0.2">
      <c r="A246" t="s">
        <v>325</v>
      </c>
      <c r="B246" t="s">
        <v>343</v>
      </c>
      <c r="C246" t="s">
        <v>332</v>
      </c>
      <c r="D246" s="1" t="s">
        <v>333</v>
      </c>
      <c r="G246">
        <v>0</v>
      </c>
      <c r="H246" t="s">
        <v>327</v>
      </c>
      <c r="I246" t="s">
        <v>253</v>
      </c>
    </row>
    <row r="247" spans="1:9" x14ac:dyDescent="0.2">
      <c r="A247" t="s">
        <v>344</v>
      </c>
      <c r="B247" t="s">
        <v>232</v>
      </c>
      <c r="C247" t="s">
        <v>345</v>
      </c>
      <c r="D247" s="1" t="s">
        <v>260</v>
      </c>
      <c r="G247">
        <v>88.29</v>
      </c>
      <c r="H247" t="s">
        <v>261</v>
      </c>
      <c r="I247" t="s">
        <v>245</v>
      </c>
    </row>
    <row r="248" spans="1:9" ht="25.5" x14ac:dyDescent="0.2">
      <c r="A248" t="s">
        <v>344</v>
      </c>
      <c r="B248" t="s">
        <v>273</v>
      </c>
      <c r="C248" t="s">
        <v>346</v>
      </c>
      <c r="D248" s="1" t="s">
        <v>271</v>
      </c>
      <c r="G248">
        <v>22.01</v>
      </c>
      <c r="H248" t="s">
        <v>272</v>
      </c>
      <c r="I248" t="s">
        <v>253</v>
      </c>
    </row>
    <row r="249" spans="1:9" ht="25.5" x14ac:dyDescent="0.2">
      <c r="A249" t="s">
        <v>344</v>
      </c>
      <c r="B249" t="s">
        <v>273</v>
      </c>
      <c r="C249" t="s">
        <v>346</v>
      </c>
      <c r="D249" s="1" t="s">
        <v>271</v>
      </c>
      <c r="G249">
        <v>22.01</v>
      </c>
      <c r="H249" t="s">
        <v>272</v>
      </c>
      <c r="I249" t="s">
        <v>253</v>
      </c>
    </row>
    <row r="250" spans="1:9" ht="25.5" x14ac:dyDescent="0.2">
      <c r="A250" t="s">
        <v>344</v>
      </c>
      <c r="B250" t="s">
        <v>273</v>
      </c>
      <c r="C250" t="s">
        <v>347</v>
      </c>
      <c r="D250" s="1" t="s">
        <v>276</v>
      </c>
      <c r="G250">
        <v>65.16</v>
      </c>
      <c r="H250" t="s">
        <v>106</v>
      </c>
      <c r="I250" t="s">
        <v>245</v>
      </c>
    </row>
    <row r="251" spans="1:9" ht="25.5" x14ac:dyDescent="0.2">
      <c r="A251" t="s">
        <v>344</v>
      </c>
      <c r="B251" t="s">
        <v>273</v>
      </c>
      <c r="C251" t="s">
        <v>347</v>
      </c>
      <c r="D251" s="1" t="s">
        <v>276</v>
      </c>
      <c r="G251">
        <v>65.16</v>
      </c>
      <c r="H251" t="s">
        <v>106</v>
      </c>
      <c r="I251" t="s">
        <v>245</v>
      </c>
    </row>
    <row r="252" spans="1:9" x14ac:dyDescent="0.2">
      <c r="A252" t="s">
        <v>344</v>
      </c>
      <c r="B252" t="s">
        <v>298</v>
      </c>
      <c r="C252" t="s">
        <v>348</v>
      </c>
      <c r="D252" s="1" t="s">
        <v>297</v>
      </c>
      <c r="G252">
        <v>65.16</v>
      </c>
      <c r="H252" t="s">
        <v>349</v>
      </c>
      <c r="I252" t="s">
        <v>245</v>
      </c>
    </row>
    <row r="253" spans="1:9" x14ac:dyDescent="0.2">
      <c r="A253" t="s">
        <v>344</v>
      </c>
      <c r="B253" t="s">
        <v>298</v>
      </c>
      <c r="C253" t="s">
        <v>348</v>
      </c>
      <c r="D253" s="1" t="s">
        <v>297</v>
      </c>
      <c r="G253">
        <v>65.16</v>
      </c>
      <c r="H253" t="s">
        <v>349</v>
      </c>
      <c r="I253" t="s">
        <v>245</v>
      </c>
    </row>
    <row r="254" spans="1:9" ht="25.5" x14ac:dyDescent="0.2">
      <c r="A254" t="s">
        <v>344</v>
      </c>
      <c r="B254" t="s">
        <v>302</v>
      </c>
      <c r="C254" t="s">
        <v>350</v>
      </c>
      <c r="D254" s="1" t="s">
        <v>300</v>
      </c>
      <c r="G254">
        <v>22.01</v>
      </c>
      <c r="H254" t="s">
        <v>301</v>
      </c>
      <c r="I254" t="s">
        <v>253</v>
      </c>
    </row>
    <row r="255" spans="1:9" ht="25.5" x14ac:dyDescent="0.2">
      <c r="A255" t="s">
        <v>344</v>
      </c>
      <c r="B255" t="s">
        <v>302</v>
      </c>
      <c r="C255" t="s">
        <v>350</v>
      </c>
      <c r="D255" s="1" t="s">
        <v>300</v>
      </c>
      <c r="G255">
        <v>22.01</v>
      </c>
      <c r="H255" t="s">
        <v>301</v>
      </c>
      <c r="I255" t="s">
        <v>253</v>
      </c>
    </row>
    <row r="256" spans="1:9" ht="25.5" x14ac:dyDescent="0.2">
      <c r="A256" t="s">
        <v>344</v>
      </c>
      <c r="B256" t="s">
        <v>302</v>
      </c>
      <c r="C256" t="s">
        <v>350</v>
      </c>
      <c r="D256" s="1" t="s">
        <v>300</v>
      </c>
      <c r="G256">
        <v>22.01</v>
      </c>
      <c r="H256" t="s">
        <v>301</v>
      </c>
      <c r="I256" t="s">
        <v>253</v>
      </c>
    </row>
    <row r="257" spans="1:9" ht="25.5" x14ac:dyDescent="0.2">
      <c r="A257" t="s">
        <v>344</v>
      </c>
      <c r="B257" t="s">
        <v>302</v>
      </c>
      <c r="C257" t="s">
        <v>350</v>
      </c>
      <c r="D257" s="1" t="s">
        <v>300</v>
      </c>
      <c r="G257">
        <v>22.01</v>
      </c>
      <c r="H257" t="s">
        <v>301</v>
      </c>
      <c r="I257" t="s">
        <v>253</v>
      </c>
    </row>
    <row r="258" spans="1:9" ht="25.5" x14ac:dyDescent="0.2">
      <c r="A258" t="s">
        <v>344</v>
      </c>
      <c r="B258" t="s">
        <v>304</v>
      </c>
      <c r="C258" t="s">
        <v>351</v>
      </c>
      <c r="D258" s="1" t="s">
        <v>303</v>
      </c>
      <c r="G258">
        <v>23.26</v>
      </c>
      <c r="H258" t="s">
        <v>136</v>
      </c>
      <c r="I258" t="s">
        <v>253</v>
      </c>
    </row>
    <row r="259" spans="1:9" ht="25.5" x14ac:dyDescent="0.2">
      <c r="A259" t="s">
        <v>344</v>
      </c>
      <c r="B259" t="s">
        <v>304</v>
      </c>
      <c r="C259" t="s">
        <v>351</v>
      </c>
      <c r="D259" s="1" t="s">
        <v>303</v>
      </c>
      <c r="G259">
        <v>23.26</v>
      </c>
      <c r="H259" t="s">
        <v>136</v>
      </c>
      <c r="I259" t="s">
        <v>253</v>
      </c>
    </row>
    <row r="260" spans="1:9" ht="25.5" x14ac:dyDescent="0.2">
      <c r="A260" t="s">
        <v>344</v>
      </c>
      <c r="B260" t="s">
        <v>304</v>
      </c>
      <c r="C260" t="s">
        <v>351</v>
      </c>
      <c r="D260" s="1" t="s">
        <v>303</v>
      </c>
      <c r="G260">
        <v>23.26</v>
      </c>
      <c r="H260" t="s">
        <v>136</v>
      </c>
      <c r="I260" t="s">
        <v>253</v>
      </c>
    </row>
    <row r="261" spans="1:9" ht="25.5" x14ac:dyDescent="0.2">
      <c r="A261" t="s">
        <v>344</v>
      </c>
      <c r="B261" t="s">
        <v>304</v>
      </c>
      <c r="C261" t="s">
        <v>351</v>
      </c>
      <c r="D261" s="1" t="s">
        <v>303</v>
      </c>
      <c r="G261">
        <v>23.26</v>
      </c>
      <c r="H261" t="s">
        <v>136</v>
      </c>
      <c r="I261" t="s">
        <v>253</v>
      </c>
    </row>
    <row r="262" spans="1:9" ht="25.5" x14ac:dyDescent="0.2">
      <c r="A262" t="s">
        <v>344</v>
      </c>
      <c r="B262" t="s">
        <v>304</v>
      </c>
      <c r="C262" t="s">
        <v>351</v>
      </c>
      <c r="D262" s="1" t="s">
        <v>303</v>
      </c>
      <c r="G262">
        <v>23.26</v>
      </c>
      <c r="H262" t="s">
        <v>136</v>
      </c>
      <c r="I262" t="s">
        <v>253</v>
      </c>
    </row>
    <row r="263" spans="1:9" ht="25.5" x14ac:dyDescent="0.2">
      <c r="A263" t="s">
        <v>344</v>
      </c>
      <c r="B263" t="s">
        <v>304</v>
      </c>
      <c r="C263" t="s">
        <v>351</v>
      </c>
      <c r="D263" s="1" t="s">
        <v>303</v>
      </c>
      <c r="G263">
        <v>23.26</v>
      </c>
      <c r="H263" t="s">
        <v>136</v>
      </c>
      <c r="I263" t="s">
        <v>253</v>
      </c>
    </row>
    <row r="264" spans="1:9" ht="25.5" x14ac:dyDescent="0.2">
      <c r="A264" t="s">
        <v>344</v>
      </c>
      <c r="B264" t="s">
        <v>355</v>
      </c>
      <c r="C264" t="s">
        <v>352</v>
      </c>
      <c r="D264" s="1" t="s">
        <v>353</v>
      </c>
      <c r="G264">
        <v>97.72</v>
      </c>
      <c r="H264" t="s">
        <v>354</v>
      </c>
      <c r="I264" t="s">
        <v>245</v>
      </c>
    </row>
    <row r="265" spans="1:9" ht="25.5" x14ac:dyDescent="0.2">
      <c r="A265" t="s">
        <v>344</v>
      </c>
      <c r="B265" t="s">
        <v>356</v>
      </c>
      <c r="C265" t="s">
        <v>352</v>
      </c>
      <c r="D265" s="1" t="s">
        <v>353</v>
      </c>
      <c r="G265">
        <v>97.72</v>
      </c>
      <c r="H265" t="s">
        <v>354</v>
      </c>
      <c r="I265" t="s">
        <v>245</v>
      </c>
    </row>
    <row r="266" spans="1:9" ht="25.5" x14ac:dyDescent="0.2">
      <c r="A266" t="s">
        <v>344</v>
      </c>
      <c r="B266" t="s">
        <v>317</v>
      </c>
      <c r="C266" t="s">
        <v>357</v>
      </c>
      <c r="D266" s="1" t="s">
        <v>320</v>
      </c>
      <c r="G266">
        <v>88.29</v>
      </c>
      <c r="H266" t="s">
        <v>45</v>
      </c>
      <c r="I266" t="s">
        <v>253</v>
      </c>
    </row>
    <row r="267" spans="1:9" ht="25.5" x14ac:dyDescent="0.2">
      <c r="A267" t="s">
        <v>344</v>
      </c>
      <c r="B267" t="s">
        <v>317</v>
      </c>
      <c r="C267" t="s">
        <v>357</v>
      </c>
      <c r="D267" s="1" t="s">
        <v>320</v>
      </c>
      <c r="G267">
        <v>88.29</v>
      </c>
      <c r="H267" t="s">
        <v>45</v>
      </c>
      <c r="I267" t="s">
        <v>253</v>
      </c>
    </row>
    <row r="268" spans="1:9" ht="25.5" x14ac:dyDescent="0.2">
      <c r="A268" t="s">
        <v>344</v>
      </c>
      <c r="B268" t="s">
        <v>317</v>
      </c>
      <c r="C268" t="s">
        <v>357</v>
      </c>
      <c r="D268" s="1" t="s">
        <v>320</v>
      </c>
      <c r="G268">
        <v>88.29</v>
      </c>
      <c r="H268" t="s">
        <v>45</v>
      </c>
      <c r="I268" t="s">
        <v>253</v>
      </c>
    </row>
    <row r="269" spans="1:9" ht="25.5" x14ac:dyDescent="0.2">
      <c r="A269" t="s">
        <v>344</v>
      </c>
      <c r="B269" t="s">
        <v>317</v>
      </c>
      <c r="C269" t="s">
        <v>357</v>
      </c>
      <c r="D269" s="1" t="s">
        <v>320</v>
      </c>
      <c r="G269">
        <v>88.29</v>
      </c>
      <c r="H269" t="s">
        <v>45</v>
      </c>
      <c r="I269" t="s">
        <v>253</v>
      </c>
    </row>
    <row r="270" spans="1:9" ht="25.5" x14ac:dyDescent="0.2">
      <c r="A270" t="s">
        <v>344</v>
      </c>
      <c r="B270" t="s">
        <v>317</v>
      </c>
      <c r="C270" t="s">
        <v>357</v>
      </c>
      <c r="D270" s="1" t="s">
        <v>320</v>
      </c>
      <c r="G270">
        <v>88.29</v>
      </c>
      <c r="H270" t="s">
        <v>45</v>
      </c>
      <c r="I270" t="s">
        <v>253</v>
      </c>
    </row>
    <row r="271" spans="1:9" ht="25.5" x14ac:dyDescent="0.2">
      <c r="A271" t="s">
        <v>344</v>
      </c>
      <c r="B271" t="s">
        <v>317</v>
      </c>
      <c r="C271" t="s">
        <v>357</v>
      </c>
      <c r="D271" s="1" t="s">
        <v>320</v>
      </c>
      <c r="G271">
        <v>88.29</v>
      </c>
      <c r="H271" t="s">
        <v>45</v>
      </c>
      <c r="I271" t="s">
        <v>253</v>
      </c>
    </row>
    <row r="272" spans="1:9" ht="25.5" x14ac:dyDescent="0.2">
      <c r="A272" t="s">
        <v>344</v>
      </c>
      <c r="B272" t="s">
        <v>254</v>
      </c>
      <c r="C272" t="s">
        <v>358</v>
      </c>
      <c r="D272" s="1" t="s">
        <v>322</v>
      </c>
      <c r="G272">
        <v>88.29</v>
      </c>
      <c r="H272" t="s">
        <v>109</v>
      </c>
      <c r="I272" t="s">
        <v>253</v>
      </c>
    </row>
    <row r="273" spans="1:9" ht="25.5" x14ac:dyDescent="0.2">
      <c r="A273" t="s">
        <v>344</v>
      </c>
      <c r="B273" t="s">
        <v>254</v>
      </c>
      <c r="C273" t="s">
        <v>358</v>
      </c>
      <c r="D273" s="1" t="s">
        <v>322</v>
      </c>
      <c r="G273">
        <v>88.29</v>
      </c>
      <c r="H273" t="s">
        <v>109</v>
      </c>
      <c r="I273" t="s">
        <v>253</v>
      </c>
    </row>
  </sheetData>
  <phoneticPr fontId="9" type="noConversion"/>
  <pageMargins left="0.75" right="0.75" top="1" bottom="1" header="0.5" footer="0.5"/>
  <pageSetup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zoomScale="85" zoomScaleNormal="85" workbookViewId="0">
      <pane xSplit="5" ySplit="8" topLeftCell="F9" activePane="bottomRight" state="frozen"/>
      <selection pane="topRight" activeCell="F1" sqref="F1"/>
      <selection pane="bottomLeft" activeCell="A3" sqref="A3"/>
      <selection pane="bottomRight"/>
    </sheetView>
  </sheetViews>
  <sheetFormatPr defaultColWidth="8.85546875" defaultRowHeight="12.75" x14ac:dyDescent="0.2"/>
  <cols>
    <col min="1" max="1" width="11.5703125" style="85" customWidth="1"/>
    <col min="2" max="2" width="14.28515625" style="93" customWidth="1"/>
    <col min="3" max="3" width="7.7109375" style="85" customWidth="1"/>
    <col min="4" max="4" width="11.28515625" style="85" customWidth="1"/>
    <col min="5" max="5" width="20.42578125" style="85" customWidth="1"/>
    <col min="6" max="6" width="13.28515625" style="85" customWidth="1"/>
    <col min="7" max="7" width="78.140625" style="85" customWidth="1"/>
    <col min="8" max="8" width="10.28515625" style="85" customWidth="1"/>
    <col min="9" max="9" width="7.7109375" style="74" customWidth="1"/>
    <col min="10" max="10" width="7.28515625" style="32" customWidth="1"/>
    <col min="11" max="16384" width="8.85546875" style="32"/>
  </cols>
  <sheetData>
    <row r="1" spans="1:10" x14ac:dyDescent="0.2">
      <c r="A1" s="72" t="s">
        <v>536</v>
      </c>
      <c r="B1" s="87"/>
      <c r="C1" s="73"/>
      <c r="D1" s="73"/>
      <c r="E1" s="73"/>
      <c r="F1" s="73"/>
      <c r="G1" s="73"/>
      <c r="H1" s="73"/>
    </row>
    <row r="2" spans="1:10" x14ac:dyDescent="0.2">
      <c r="A2" s="75" t="s">
        <v>532</v>
      </c>
      <c r="B2" s="88"/>
      <c r="C2" s="76"/>
      <c r="D2" s="76"/>
      <c r="E2" s="76"/>
      <c r="F2" s="76"/>
      <c r="G2" s="77" t="s">
        <v>530</v>
      </c>
      <c r="H2" s="76"/>
    </row>
    <row r="3" spans="1:10" x14ac:dyDescent="0.2">
      <c r="A3" s="75" t="s">
        <v>537</v>
      </c>
      <c r="B3" s="88"/>
      <c r="C3" s="76"/>
      <c r="D3" s="76"/>
      <c r="E3" s="76"/>
      <c r="F3" s="76"/>
      <c r="G3" s="77" t="s">
        <v>531</v>
      </c>
      <c r="H3" s="76"/>
    </row>
    <row r="4" spans="1:10" x14ac:dyDescent="0.2">
      <c r="A4" s="75" t="s">
        <v>533</v>
      </c>
      <c r="B4" s="88"/>
      <c r="C4" s="76"/>
      <c r="D4" s="76"/>
      <c r="E4" s="76"/>
      <c r="F4" s="76"/>
      <c r="G4" s="77" t="s">
        <v>535</v>
      </c>
      <c r="H4" s="76"/>
    </row>
    <row r="5" spans="1:10" x14ac:dyDescent="0.2">
      <c r="A5" s="75" t="s">
        <v>538</v>
      </c>
      <c r="B5" s="88"/>
      <c r="C5" s="76"/>
      <c r="D5" s="76"/>
      <c r="E5" s="76"/>
      <c r="F5" s="76"/>
      <c r="G5" s="77" t="s">
        <v>534</v>
      </c>
      <c r="H5" s="76"/>
    </row>
    <row r="6" spans="1:10" x14ac:dyDescent="0.2">
      <c r="A6" s="76"/>
      <c r="B6" s="89"/>
      <c r="C6" s="78"/>
      <c r="D6" s="79"/>
      <c r="E6" s="79"/>
      <c r="F6" s="79"/>
      <c r="G6" s="78"/>
      <c r="H6" s="79"/>
    </row>
    <row r="7" spans="1:10" x14ac:dyDescent="0.2">
      <c r="A7" s="80"/>
      <c r="B7" s="90"/>
      <c r="C7" s="79"/>
      <c r="D7" s="79"/>
      <c r="E7" s="79"/>
      <c r="F7" s="79"/>
      <c r="G7" s="79"/>
      <c r="H7" s="79"/>
    </row>
    <row r="8" spans="1:10" ht="82.5" thickBot="1" x14ac:dyDescent="0.25">
      <c r="A8" s="36" t="s">
        <v>664</v>
      </c>
      <c r="B8" s="36" t="s">
        <v>506</v>
      </c>
      <c r="C8" s="36" t="s">
        <v>644</v>
      </c>
      <c r="D8" s="36" t="s">
        <v>552</v>
      </c>
      <c r="E8" s="36" t="s">
        <v>539</v>
      </c>
      <c r="F8" s="35" t="s">
        <v>642</v>
      </c>
      <c r="G8" s="36" t="s">
        <v>663</v>
      </c>
      <c r="H8" s="39" t="s">
        <v>550</v>
      </c>
      <c r="I8" s="74" t="s">
        <v>394</v>
      </c>
      <c r="J8" s="32" t="s">
        <v>503</v>
      </c>
    </row>
    <row r="9" spans="1:10" ht="77.25" thickTop="1" x14ac:dyDescent="0.2">
      <c r="A9" s="81" t="s">
        <v>232</v>
      </c>
      <c r="B9" s="91" t="s">
        <v>519</v>
      </c>
      <c r="C9" s="82" t="s">
        <v>368</v>
      </c>
      <c r="D9" s="82" t="s">
        <v>367</v>
      </c>
      <c r="E9" s="83" t="s">
        <v>369</v>
      </c>
      <c r="F9" s="82" t="s">
        <v>165</v>
      </c>
      <c r="G9" s="84" t="s">
        <v>661</v>
      </c>
      <c r="H9" s="82" t="s">
        <v>643</v>
      </c>
      <c r="J9" s="32" t="s">
        <v>105</v>
      </c>
    </row>
    <row r="10" spans="1:10" ht="89.25" x14ac:dyDescent="0.2">
      <c r="A10" s="81" t="s">
        <v>410</v>
      </c>
      <c r="B10" s="91" t="s">
        <v>908</v>
      </c>
      <c r="C10" s="82" t="s">
        <v>368</v>
      </c>
      <c r="D10" s="82" t="s">
        <v>905</v>
      </c>
      <c r="E10" s="83" t="s">
        <v>906</v>
      </c>
      <c r="F10" s="82" t="s">
        <v>165</v>
      </c>
      <c r="G10" s="84" t="s">
        <v>907</v>
      </c>
      <c r="H10" s="82" t="s">
        <v>643</v>
      </c>
      <c r="I10" s="172"/>
    </row>
    <row r="11" spans="1:10" ht="51" x14ac:dyDescent="0.2">
      <c r="A11" s="81" t="s">
        <v>265</v>
      </c>
      <c r="B11" s="91" t="s">
        <v>408</v>
      </c>
      <c r="C11" s="82" t="s">
        <v>368</v>
      </c>
      <c r="D11" s="82" t="s">
        <v>142</v>
      </c>
      <c r="E11" s="83" t="s">
        <v>507</v>
      </c>
      <c r="F11" s="82" t="s">
        <v>510</v>
      </c>
      <c r="G11" s="84" t="s">
        <v>553</v>
      </c>
      <c r="H11" s="82" t="s">
        <v>643</v>
      </c>
      <c r="J11" s="32" t="s">
        <v>105</v>
      </c>
    </row>
    <row r="12" spans="1:10" ht="127.5" x14ac:dyDescent="0.2">
      <c r="A12" s="81" t="s">
        <v>315</v>
      </c>
      <c r="B12" s="91" t="s">
        <v>520</v>
      </c>
      <c r="C12" s="82" t="s">
        <v>368</v>
      </c>
      <c r="D12" s="82" t="s">
        <v>511</v>
      </c>
      <c r="E12" s="83" t="s">
        <v>94</v>
      </c>
      <c r="F12" s="82" t="s">
        <v>510</v>
      </c>
      <c r="G12" s="84" t="s">
        <v>653</v>
      </c>
      <c r="H12" s="82" t="s">
        <v>371</v>
      </c>
      <c r="J12" s="33" t="s">
        <v>105</v>
      </c>
    </row>
    <row r="13" spans="1:10" ht="127.5" x14ac:dyDescent="0.2">
      <c r="A13" s="81" t="s">
        <v>254</v>
      </c>
      <c r="B13" s="91" t="s">
        <v>518</v>
      </c>
      <c r="C13" s="82" t="s">
        <v>368</v>
      </c>
      <c r="D13" s="82">
        <v>90887</v>
      </c>
      <c r="E13" s="84" t="s">
        <v>251</v>
      </c>
      <c r="F13" s="82" t="s">
        <v>510</v>
      </c>
      <c r="G13" s="84" t="s">
        <v>523</v>
      </c>
      <c r="H13" s="82" t="s">
        <v>157</v>
      </c>
      <c r="J13" s="33" t="s">
        <v>105</v>
      </c>
    </row>
    <row r="14" spans="1:10" ht="38.25" x14ac:dyDescent="0.2">
      <c r="A14" s="81" t="s">
        <v>392</v>
      </c>
      <c r="B14" s="92" t="s">
        <v>486</v>
      </c>
      <c r="C14" s="85" t="s">
        <v>650</v>
      </c>
      <c r="D14" s="82" t="s">
        <v>198</v>
      </c>
      <c r="E14" s="83" t="s">
        <v>544</v>
      </c>
      <c r="F14" s="85" t="s">
        <v>165</v>
      </c>
      <c r="G14" s="84" t="s">
        <v>549</v>
      </c>
      <c r="H14" s="82" t="s">
        <v>525</v>
      </c>
    </row>
    <row r="15" spans="1:10" ht="38.25" x14ac:dyDescent="0.2">
      <c r="A15" s="81" t="s">
        <v>391</v>
      </c>
      <c r="B15" s="92" t="s">
        <v>649</v>
      </c>
      <c r="C15" s="85" t="s">
        <v>650</v>
      </c>
      <c r="D15" s="82" t="s">
        <v>198</v>
      </c>
      <c r="E15" s="83" t="s">
        <v>544</v>
      </c>
      <c r="F15" s="85" t="s">
        <v>165</v>
      </c>
      <c r="G15" s="84" t="s">
        <v>549</v>
      </c>
      <c r="H15" s="82" t="s">
        <v>525</v>
      </c>
    </row>
    <row r="16" spans="1:10" ht="63.75" x14ac:dyDescent="0.2">
      <c r="A16" s="81" t="s">
        <v>293</v>
      </c>
      <c r="B16" s="91" t="s">
        <v>522</v>
      </c>
      <c r="C16" s="82" t="s">
        <v>368</v>
      </c>
      <c r="D16" s="82" t="s">
        <v>374</v>
      </c>
      <c r="E16" s="83" t="s">
        <v>554</v>
      </c>
      <c r="F16" s="82" t="s">
        <v>165</v>
      </c>
      <c r="G16" s="84" t="s">
        <v>504</v>
      </c>
      <c r="H16" s="82" t="s">
        <v>157</v>
      </c>
      <c r="J16" s="33" t="s">
        <v>105</v>
      </c>
    </row>
    <row r="17" spans="1:10" ht="76.5" x14ac:dyDescent="0.2">
      <c r="A17" s="81" t="s">
        <v>258</v>
      </c>
      <c r="B17" s="91" t="s">
        <v>517</v>
      </c>
      <c r="C17" s="82" t="s">
        <v>368</v>
      </c>
      <c r="D17" s="82">
        <v>90849</v>
      </c>
      <c r="E17" s="83" t="s">
        <v>75</v>
      </c>
      <c r="F17" s="82" t="s">
        <v>165</v>
      </c>
      <c r="G17" s="84" t="s">
        <v>654</v>
      </c>
      <c r="H17" s="82" t="s">
        <v>157</v>
      </c>
      <c r="J17" s="33" t="s">
        <v>105</v>
      </c>
    </row>
    <row r="18" spans="1:10" ht="165.75" x14ac:dyDescent="0.2">
      <c r="A18" s="81" t="s">
        <v>284</v>
      </c>
      <c r="B18" s="91" t="s">
        <v>162</v>
      </c>
      <c r="C18" s="82" t="s">
        <v>368</v>
      </c>
      <c r="D18" s="82" t="s">
        <v>370</v>
      </c>
      <c r="E18" s="83" t="s">
        <v>509</v>
      </c>
      <c r="F18" s="82" t="s">
        <v>165</v>
      </c>
      <c r="G18" s="84" t="s">
        <v>652</v>
      </c>
      <c r="H18" s="82" t="s">
        <v>157</v>
      </c>
      <c r="J18" s="33" t="s">
        <v>105</v>
      </c>
    </row>
    <row r="19" spans="1:10" ht="63.75" x14ac:dyDescent="0.2">
      <c r="A19" s="81" t="s">
        <v>273</v>
      </c>
      <c r="B19" s="91" t="s">
        <v>168</v>
      </c>
      <c r="C19" s="82" t="s">
        <v>368</v>
      </c>
      <c r="D19" s="82" t="s">
        <v>124</v>
      </c>
      <c r="E19" s="83" t="s">
        <v>508</v>
      </c>
      <c r="F19" s="82" t="s">
        <v>510</v>
      </c>
      <c r="G19" s="84" t="s">
        <v>651</v>
      </c>
      <c r="H19" s="82" t="s">
        <v>371</v>
      </c>
      <c r="J19" s="33" t="s">
        <v>105</v>
      </c>
    </row>
    <row r="20" spans="1:10" ht="126.75" customHeight="1" x14ac:dyDescent="0.2">
      <c r="A20" s="81" t="s">
        <v>246</v>
      </c>
      <c r="B20" s="91" t="s">
        <v>521</v>
      </c>
      <c r="C20" s="82" t="s">
        <v>904</v>
      </c>
      <c r="D20" s="82" t="s">
        <v>372</v>
      </c>
      <c r="E20" s="83" t="s">
        <v>515</v>
      </c>
      <c r="F20" s="82" t="s">
        <v>373</v>
      </c>
      <c r="G20" s="84" t="s">
        <v>555</v>
      </c>
      <c r="H20" s="82" t="s">
        <v>763</v>
      </c>
      <c r="J20" s="33"/>
    </row>
    <row r="21" spans="1:10" ht="126.75" customHeight="1" x14ac:dyDescent="0.2">
      <c r="A21" s="81" t="s">
        <v>764</v>
      </c>
      <c r="B21" s="91" t="s">
        <v>765</v>
      </c>
      <c r="C21" s="82" t="s">
        <v>766</v>
      </c>
      <c r="D21" s="82" t="s">
        <v>767</v>
      </c>
      <c r="E21" s="83" t="s">
        <v>768</v>
      </c>
      <c r="F21" s="82" t="s">
        <v>761</v>
      </c>
      <c r="G21" s="84" t="s">
        <v>769</v>
      </c>
      <c r="H21" s="82" t="s">
        <v>763</v>
      </c>
      <c r="J21" s="33"/>
    </row>
    <row r="22" spans="1:10" ht="127.5" x14ac:dyDescent="0.2">
      <c r="A22" s="81" t="s">
        <v>756</v>
      </c>
      <c r="B22" s="91" t="s">
        <v>757</v>
      </c>
      <c r="C22" s="82" t="s">
        <v>758</v>
      </c>
      <c r="D22" s="82" t="s">
        <v>759</v>
      </c>
      <c r="E22" s="83" t="s">
        <v>760</v>
      </c>
      <c r="F22" s="82" t="s">
        <v>761</v>
      </c>
      <c r="G22" s="84" t="s">
        <v>762</v>
      </c>
      <c r="H22" s="82" t="s">
        <v>157</v>
      </c>
      <c r="J22" s="33" t="s">
        <v>105</v>
      </c>
    </row>
    <row r="23" spans="1:10" ht="53.25" customHeight="1" x14ac:dyDescent="0.2">
      <c r="A23" s="81" t="s">
        <v>647</v>
      </c>
      <c r="B23" s="92" t="s">
        <v>648</v>
      </c>
      <c r="D23" s="85" t="s">
        <v>793</v>
      </c>
      <c r="E23" s="83" t="s">
        <v>794</v>
      </c>
      <c r="F23" s="82" t="s">
        <v>165</v>
      </c>
      <c r="G23" s="85" t="s">
        <v>795</v>
      </c>
      <c r="H23" s="85" t="s">
        <v>542</v>
      </c>
    </row>
    <row r="24" spans="1:10" ht="53.25" customHeight="1" x14ac:dyDescent="0.2">
      <c r="A24" s="81" t="s">
        <v>647</v>
      </c>
      <c r="B24" s="92" t="s">
        <v>648</v>
      </c>
      <c r="D24" s="85" t="s">
        <v>657</v>
      </c>
      <c r="E24" s="83" t="s">
        <v>796</v>
      </c>
      <c r="F24" s="82" t="s">
        <v>165</v>
      </c>
      <c r="G24" s="85" t="s">
        <v>797</v>
      </c>
      <c r="H24" s="85" t="s">
        <v>542</v>
      </c>
    </row>
    <row r="25" spans="1:10" ht="31.5" x14ac:dyDescent="0.2">
      <c r="A25" s="81" t="s">
        <v>249</v>
      </c>
      <c r="B25" s="91" t="s">
        <v>468</v>
      </c>
      <c r="C25" s="82" t="s">
        <v>368</v>
      </c>
      <c r="D25" s="82" t="s">
        <v>134</v>
      </c>
      <c r="E25" s="83" t="s">
        <v>375</v>
      </c>
      <c r="F25" s="82" t="s">
        <v>165</v>
      </c>
      <c r="G25" s="84" t="s">
        <v>505</v>
      </c>
      <c r="H25" s="82" t="s">
        <v>516</v>
      </c>
      <c r="J25" s="33" t="s">
        <v>105</v>
      </c>
    </row>
    <row r="26" spans="1:10" ht="114.75" x14ac:dyDescent="0.2">
      <c r="A26" s="81" t="s">
        <v>599</v>
      </c>
      <c r="B26" s="91"/>
      <c r="C26" s="82" t="s">
        <v>368</v>
      </c>
      <c r="D26" s="82" t="s">
        <v>512</v>
      </c>
      <c r="E26" s="83" t="s">
        <v>513</v>
      </c>
      <c r="F26" s="82" t="s">
        <v>165</v>
      </c>
      <c r="G26" s="84" t="s">
        <v>514</v>
      </c>
      <c r="H26" s="82" t="s">
        <v>420</v>
      </c>
    </row>
    <row r="27" spans="1:10" ht="102" x14ac:dyDescent="0.2">
      <c r="A27" s="81" t="s">
        <v>599</v>
      </c>
      <c r="B27" s="91"/>
      <c r="C27" s="82"/>
      <c r="D27" s="82">
        <v>90811</v>
      </c>
      <c r="E27" s="83" t="s">
        <v>557</v>
      </c>
      <c r="F27" s="82" t="s">
        <v>165</v>
      </c>
      <c r="G27" s="84" t="s">
        <v>529</v>
      </c>
      <c r="H27" s="82" t="s">
        <v>525</v>
      </c>
    </row>
    <row r="28" spans="1:10" ht="76.5" x14ac:dyDescent="0.2">
      <c r="A28" s="81" t="s">
        <v>599</v>
      </c>
      <c r="B28" s="91"/>
      <c r="C28" s="82"/>
      <c r="D28" s="82">
        <v>90813</v>
      </c>
      <c r="E28" s="83" t="s">
        <v>558</v>
      </c>
      <c r="F28" s="82" t="s">
        <v>165</v>
      </c>
      <c r="G28" s="84" t="s">
        <v>528</v>
      </c>
      <c r="H28" s="82" t="s">
        <v>526</v>
      </c>
    </row>
    <row r="29" spans="1:10" ht="102" x14ac:dyDescent="0.2">
      <c r="A29" s="81" t="s">
        <v>599</v>
      </c>
      <c r="B29" s="91"/>
      <c r="C29" s="82"/>
      <c r="D29" s="82">
        <v>90814</v>
      </c>
      <c r="E29" s="83" t="s">
        <v>559</v>
      </c>
      <c r="F29" s="82" t="s">
        <v>165</v>
      </c>
      <c r="G29" s="84" t="s">
        <v>527</v>
      </c>
      <c r="H29" s="82" t="s">
        <v>525</v>
      </c>
    </row>
    <row r="30" spans="1:10" ht="76.5" x14ac:dyDescent="0.2">
      <c r="A30" s="81" t="s">
        <v>599</v>
      </c>
      <c r="B30" s="91"/>
      <c r="C30" s="82"/>
      <c r="D30" s="82">
        <v>97810</v>
      </c>
      <c r="E30" s="83" t="s">
        <v>556</v>
      </c>
      <c r="F30" s="82" t="s">
        <v>165</v>
      </c>
      <c r="G30" s="84" t="s">
        <v>524</v>
      </c>
      <c r="H30" s="82" t="s">
        <v>526</v>
      </c>
    </row>
    <row r="31" spans="1:10" ht="76.5" x14ac:dyDescent="0.2">
      <c r="A31" s="81" t="s">
        <v>599</v>
      </c>
      <c r="B31" s="91"/>
      <c r="C31" s="82"/>
      <c r="D31" s="82" t="s">
        <v>655</v>
      </c>
      <c r="E31" s="83" t="s">
        <v>540</v>
      </c>
      <c r="F31" s="82"/>
      <c r="G31" s="84" t="s">
        <v>541</v>
      </c>
      <c r="H31" s="82" t="s">
        <v>542</v>
      </c>
    </row>
    <row r="32" spans="1:10" ht="76.5" x14ac:dyDescent="0.2">
      <c r="A32" s="81" t="s">
        <v>599</v>
      </c>
      <c r="B32" s="91"/>
      <c r="C32" s="82"/>
      <c r="D32" s="82" t="s">
        <v>656</v>
      </c>
      <c r="E32" s="83" t="s">
        <v>543</v>
      </c>
      <c r="F32" s="82"/>
      <c r="G32" s="84" t="s">
        <v>546</v>
      </c>
      <c r="H32" s="82" t="s">
        <v>542</v>
      </c>
    </row>
    <row r="33" spans="1:8" ht="63.75" x14ac:dyDescent="0.2">
      <c r="A33" s="81" t="s">
        <v>599</v>
      </c>
      <c r="B33" s="91"/>
      <c r="C33" s="82"/>
      <c r="D33" s="82" t="s">
        <v>547</v>
      </c>
      <c r="E33" s="83" t="s">
        <v>545</v>
      </c>
      <c r="F33" s="82"/>
      <c r="G33" s="84" t="s">
        <v>548</v>
      </c>
      <c r="H33" s="82" t="s">
        <v>542</v>
      </c>
    </row>
    <row r="34" spans="1:8" ht="89.25" x14ac:dyDescent="0.2">
      <c r="A34" s="81" t="s">
        <v>599</v>
      </c>
      <c r="B34" s="92"/>
      <c r="D34" s="82" t="s">
        <v>657</v>
      </c>
      <c r="E34" s="83" t="s">
        <v>645</v>
      </c>
      <c r="F34" s="85" t="s">
        <v>165</v>
      </c>
      <c r="G34" s="85" t="s">
        <v>646</v>
      </c>
      <c r="H34" s="85" t="s">
        <v>542</v>
      </c>
    </row>
    <row r="35" spans="1:8" ht="31.5" x14ac:dyDescent="0.2">
      <c r="A35" s="86" t="s">
        <v>755</v>
      </c>
      <c r="B35" s="91" t="s">
        <v>658</v>
      </c>
      <c r="C35" s="82"/>
      <c r="D35" s="94" t="s">
        <v>662</v>
      </c>
      <c r="E35" s="83" t="s">
        <v>659</v>
      </c>
      <c r="F35" s="82"/>
      <c r="G35" s="84" t="s">
        <v>660</v>
      </c>
    </row>
    <row r="36" spans="1:8" ht="15.75" x14ac:dyDescent="0.2">
      <c r="B36" s="92"/>
    </row>
    <row r="37" spans="1:8" ht="15.75" x14ac:dyDescent="0.2">
      <c r="B37" s="92"/>
    </row>
    <row r="38" spans="1:8" ht="15.75" x14ac:dyDescent="0.2">
      <c r="B38" s="92"/>
    </row>
    <row r="39" spans="1:8" ht="15.75" x14ac:dyDescent="0.2">
      <c r="B39" s="92"/>
    </row>
    <row r="40" spans="1:8" ht="15.75" x14ac:dyDescent="0.2">
      <c r="B40" s="92"/>
    </row>
    <row r="41" spans="1:8" ht="15.75" x14ac:dyDescent="0.2">
      <c r="B41" s="92"/>
    </row>
    <row r="42" spans="1:8" ht="15.75" x14ac:dyDescent="0.2">
      <c r="B42" s="92"/>
    </row>
    <row r="43" spans="1:8" ht="15.75" x14ac:dyDescent="0.2">
      <c r="B43" s="92"/>
    </row>
    <row r="44" spans="1:8" ht="15.75" x14ac:dyDescent="0.2">
      <c r="B44" s="92"/>
    </row>
    <row r="45" spans="1:8" ht="15.75" x14ac:dyDescent="0.2">
      <c r="B45" s="92"/>
    </row>
    <row r="46" spans="1:8" ht="15.75" x14ac:dyDescent="0.2">
      <c r="B46" s="92"/>
    </row>
    <row r="47" spans="1:8" ht="15.75" x14ac:dyDescent="0.2">
      <c r="B47" s="92"/>
    </row>
    <row r="48" spans="1:8" ht="15.75" x14ac:dyDescent="0.2">
      <c r="B48" s="92"/>
    </row>
    <row r="49" spans="2:2" ht="15.75" x14ac:dyDescent="0.2">
      <c r="B49" s="92"/>
    </row>
    <row r="50" spans="2:2" ht="15.75" x14ac:dyDescent="0.2">
      <c r="B50" s="92"/>
    </row>
    <row r="51" spans="2:2" ht="15.75" x14ac:dyDescent="0.2">
      <c r="B51" s="92"/>
    </row>
    <row r="52" spans="2:2" ht="15.75" x14ac:dyDescent="0.2">
      <c r="B52" s="92"/>
    </row>
    <row r="53" spans="2:2" ht="15.75" x14ac:dyDescent="0.2">
      <c r="B53" s="92"/>
    </row>
  </sheetData>
  <autoFilter ref="A8:G35" xr:uid="{00000000-0009-0000-0000-000001000000}">
    <sortState ref="A9:G33">
      <sortCondition ref="A8:A33"/>
    </sortState>
  </autoFilter>
  <sortState ref="A9:N31">
    <sortCondition ref="D9:D31"/>
  </sortState>
  <phoneticPr fontId="9" type="noConversion"/>
  <hyperlinks>
    <hyperlink ref="G2" r:id="rId1" xr:uid="{00000000-0004-0000-0100-000000000000}"/>
    <hyperlink ref="G3" r:id="rId2" xr:uid="{00000000-0004-0000-0100-000001000000}"/>
    <hyperlink ref="G4" r:id="rId3" xr:uid="{00000000-0004-0000-0100-000002000000}"/>
    <hyperlink ref="G5" r:id="rId4" xr:uid="{00000000-0004-0000-0100-000003000000}"/>
  </hyperlinks>
  <printOptions horizontalCentered="1" gridLines="1"/>
  <pageMargins left="0.25" right="0.25" top="0.4" bottom="0.43" header="0.17" footer="0.17"/>
  <pageSetup scale="85" orientation="landscape" r:id="rId5"/>
  <headerFooter alignWithMargins="0">
    <oddHeader>&amp;CYCHHS Chemical Dependency Service Code Guide&amp;R&amp;P of &amp;N</oddHeader>
    <oddFooter>&amp;L&amp;Z&amp;F&amp;R&amp;D</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4"/>
  <sheetViews>
    <sheetView topLeftCell="A4" zoomScale="80" zoomScaleNormal="80" workbookViewId="0">
      <selection activeCell="D20" sqref="D20:D25"/>
    </sheetView>
  </sheetViews>
  <sheetFormatPr defaultColWidth="8.85546875" defaultRowHeight="12.75" x14ac:dyDescent="0.2"/>
  <cols>
    <col min="1" max="1" width="13.140625" style="125" customWidth="1"/>
    <col min="2" max="2" width="24.140625" style="125" customWidth="1"/>
    <col min="3" max="3" width="45.140625" style="125" customWidth="1"/>
    <col min="4" max="4" width="14.28515625" style="125" customWidth="1"/>
    <col min="5" max="5" width="9.28515625" style="125" customWidth="1"/>
    <col min="6" max="6" width="13" style="125" customWidth="1"/>
    <col min="7" max="7" width="15.140625" style="125" customWidth="1"/>
    <col min="8" max="8" width="42" style="125" customWidth="1"/>
    <col min="9" max="9" width="10.5703125" style="125" customWidth="1"/>
    <col min="10" max="16384" width="8.85546875" style="125"/>
  </cols>
  <sheetData>
    <row r="1" spans="1:9" ht="21" x14ac:dyDescent="0.2">
      <c r="A1" s="128" t="s">
        <v>798</v>
      </c>
      <c r="C1"/>
    </row>
    <row r="2" spans="1:9" ht="15.75" x14ac:dyDescent="0.2">
      <c r="A2" s="129" t="s">
        <v>799</v>
      </c>
      <c r="C2"/>
    </row>
    <row r="3" spans="1:9" x14ac:dyDescent="0.2">
      <c r="A3" s="130"/>
      <c r="B3" s="130"/>
      <c r="C3" s="130"/>
      <c r="D3" s="130"/>
      <c r="E3" s="130"/>
      <c r="F3" s="130"/>
      <c r="G3" s="130"/>
      <c r="H3" s="130"/>
      <c r="I3" s="130"/>
    </row>
    <row r="4" spans="1:9" ht="63" x14ac:dyDescent="0.2">
      <c r="A4" s="131" t="s">
        <v>800</v>
      </c>
      <c r="B4" s="131" t="s">
        <v>398</v>
      </c>
      <c r="C4" s="131" t="s">
        <v>730</v>
      </c>
      <c r="D4" s="131" t="s">
        <v>40</v>
      </c>
      <c r="E4" s="131" t="s">
        <v>552</v>
      </c>
      <c r="F4" s="131" t="s">
        <v>801</v>
      </c>
      <c r="G4" s="131" t="s">
        <v>802</v>
      </c>
      <c r="H4" s="132" t="s">
        <v>239</v>
      </c>
      <c r="I4" s="131" t="s">
        <v>444</v>
      </c>
    </row>
    <row r="5" spans="1:9" ht="24.75" customHeight="1" x14ac:dyDescent="0.2">
      <c r="A5" s="233" t="s">
        <v>803</v>
      </c>
      <c r="B5" s="234" t="s">
        <v>804</v>
      </c>
      <c r="C5" s="235" t="s">
        <v>805</v>
      </c>
      <c r="D5" s="231" t="s">
        <v>806</v>
      </c>
      <c r="E5" s="231" t="s">
        <v>143</v>
      </c>
      <c r="F5" s="231" t="s">
        <v>143</v>
      </c>
      <c r="G5" s="231" t="s">
        <v>165</v>
      </c>
      <c r="H5" s="232" t="s">
        <v>807</v>
      </c>
      <c r="I5" s="231" t="s">
        <v>808</v>
      </c>
    </row>
    <row r="6" spans="1:9" ht="23.25" customHeight="1" x14ac:dyDescent="0.2">
      <c r="A6" s="233"/>
      <c r="B6" s="234"/>
      <c r="C6" s="235"/>
      <c r="D6" s="231"/>
      <c r="E6" s="231"/>
      <c r="F6" s="231"/>
      <c r="G6" s="231"/>
      <c r="H6" s="232"/>
      <c r="I6" s="231"/>
    </row>
    <row r="7" spans="1:9" ht="27" customHeight="1" x14ac:dyDescent="0.2">
      <c r="A7" s="233"/>
      <c r="B7" s="234"/>
      <c r="C7" s="235"/>
      <c r="D7" s="231"/>
      <c r="E7" s="231"/>
      <c r="F7" s="231"/>
      <c r="G7" s="231"/>
      <c r="H7" s="232"/>
      <c r="I7" s="231"/>
    </row>
    <row r="8" spans="1:9" ht="24.75" customHeight="1" x14ac:dyDescent="0.2">
      <c r="A8" s="233" t="s">
        <v>810</v>
      </c>
      <c r="B8" s="234" t="s">
        <v>811</v>
      </c>
      <c r="C8" s="235" t="s">
        <v>820</v>
      </c>
      <c r="D8" s="231" t="s">
        <v>806</v>
      </c>
      <c r="E8" s="231" t="s">
        <v>143</v>
      </c>
      <c r="F8" s="231" t="s">
        <v>143</v>
      </c>
      <c r="G8" s="231" t="s">
        <v>568</v>
      </c>
      <c r="H8" s="232" t="s">
        <v>812</v>
      </c>
      <c r="I8" s="231" t="s">
        <v>808</v>
      </c>
    </row>
    <row r="9" spans="1:9" ht="20.25" customHeight="1" x14ac:dyDescent="0.2">
      <c r="A9" s="233"/>
      <c r="B9" s="234"/>
      <c r="C9" s="235"/>
      <c r="D9" s="231"/>
      <c r="E9" s="231"/>
      <c r="F9" s="231"/>
      <c r="G9" s="231"/>
      <c r="H9" s="232"/>
      <c r="I9" s="231"/>
    </row>
    <row r="10" spans="1:9" ht="24.75" customHeight="1" x14ac:dyDescent="0.2">
      <c r="A10" s="233"/>
      <c r="B10" s="234"/>
      <c r="C10" s="235"/>
      <c r="D10" s="231"/>
      <c r="E10" s="231"/>
      <c r="F10" s="231"/>
      <c r="G10" s="231"/>
      <c r="H10" s="232"/>
      <c r="I10" s="231"/>
    </row>
    <row r="11" spans="1:9" ht="18.75" customHeight="1" x14ac:dyDescent="0.2">
      <c r="A11" s="233" t="s">
        <v>813</v>
      </c>
      <c r="B11" s="234" t="s">
        <v>814</v>
      </c>
      <c r="C11" s="231"/>
      <c r="D11" s="231" t="s">
        <v>806</v>
      </c>
      <c r="E11" s="231" t="s">
        <v>143</v>
      </c>
      <c r="F11" s="231" t="s">
        <v>143</v>
      </c>
      <c r="G11" s="231" t="s">
        <v>815</v>
      </c>
      <c r="H11" s="235" t="s">
        <v>816</v>
      </c>
      <c r="I11" s="231" t="s">
        <v>808</v>
      </c>
    </row>
    <row r="12" spans="1:9" ht="17.25" customHeight="1" x14ac:dyDescent="0.2">
      <c r="A12" s="233"/>
      <c r="B12" s="234"/>
      <c r="C12" s="231"/>
      <c r="D12" s="231"/>
      <c r="E12" s="231"/>
      <c r="F12" s="231"/>
      <c r="G12" s="231"/>
      <c r="H12" s="235"/>
      <c r="I12" s="231"/>
    </row>
    <row r="13" spans="1:9" ht="18.75" customHeight="1" x14ac:dyDescent="0.2">
      <c r="A13" s="233"/>
      <c r="B13" s="234"/>
      <c r="C13" s="231"/>
      <c r="D13" s="231"/>
      <c r="E13" s="231"/>
      <c r="F13" s="231"/>
      <c r="G13" s="231"/>
      <c r="H13" s="235"/>
      <c r="I13" s="231"/>
    </row>
    <row r="14" spans="1:9" x14ac:dyDescent="0.2">
      <c r="A14" s="233" t="s">
        <v>817</v>
      </c>
      <c r="B14" s="234" t="s">
        <v>818</v>
      </c>
      <c r="C14" s="231"/>
      <c r="D14" s="231" t="s">
        <v>806</v>
      </c>
      <c r="E14" s="231" t="s">
        <v>143</v>
      </c>
      <c r="F14" s="231" t="s">
        <v>143</v>
      </c>
      <c r="G14" s="231" t="s">
        <v>165</v>
      </c>
      <c r="H14" s="235" t="s">
        <v>819</v>
      </c>
      <c r="I14" s="231" t="s">
        <v>808</v>
      </c>
    </row>
    <row r="15" spans="1:9" x14ac:dyDescent="0.2">
      <c r="A15" s="233"/>
      <c r="B15" s="234"/>
      <c r="C15" s="231"/>
      <c r="D15" s="231"/>
      <c r="E15" s="231"/>
      <c r="F15" s="231"/>
      <c r="G15" s="231"/>
      <c r="H15" s="235"/>
      <c r="I15" s="231"/>
    </row>
    <row r="16" spans="1:9" x14ac:dyDescent="0.2">
      <c r="A16" s="233"/>
      <c r="B16" s="234"/>
      <c r="C16" s="231"/>
      <c r="D16" s="231"/>
      <c r="E16" s="231"/>
      <c r="F16" s="231"/>
      <c r="G16" s="231"/>
      <c r="H16" s="235"/>
      <c r="I16" s="231"/>
    </row>
    <row r="17" spans="1:25" ht="26.25" customHeight="1" x14ac:dyDescent="0.2">
      <c r="A17" s="233" t="s">
        <v>946</v>
      </c>
      <c r="B17" s="234" t="s">
        <v>945</v>
      </c>
      <c r="C17" s="236" t="s">
        <v>820</v>
      </c>
      <c r="D17" s="237" t="s">
        <v>806</v>
      </c>
      <c r="E17" s="237" t="s">
        <v>143</v>
      </c>
      <c r="F17" s="237" t="s">
        <v>143</v>
      </c>
      <c r="G17" s="237" t="s">
        <v>165</v>
      </c>
      <c r="H17" s="238" t="s">
        <v>878</v>
      </c>
      <c r="I17" s="237" t="s">
        <v>808</v>
      </c>
    </row>
    <row r="18" spans="1:25" ht="24.75" customHeight="1" x14ac:dyDescent="0.2">
      <c r="A18" s="233"/>
      <c r="B18" s="234"/>
      <c r="C18" s="236"/>
      <c r="D18" s="237"/>
      <c r="E18" s="237"/>
      <c r="F18" s="237"/>
      <c r="G18" s="237"/>
      <c r="H18" s="238"/>
      <c r="I18" s="237"/>
    </row>
    <row r="19" spans="1:25" ht="32.25" customHeight="1" x14ac:dyDescent="0.2">
      <c r="A19" s="233"/>
      <c r="B19" s="234"/>
      <c r="C19" s="236"/>
      <c r="D19" s="237"/>
      <c r="E19" s="237"/>
      <c r="F19" s="237"/>
      <c r="G19" s="237"/>
      <c r="H19" s="238"/>
      <c r="I19" s="237"/>
    </row>
    <row r="20" spans="1:25" ht="41.25" customHeight="1" x14ac:dyDescent="0.2">
      <c r="A20" s="100" t="s">
        <v>460</v>
      </c>
      <c r="B20" s="71" t="s">
        <v>821</v>
      </c>
      <c r="C20" s="239" t="s">
        <v>822</v>
      </c>
      <c r="D20" s="240" t="s">
        <v>809</v>
      </c>
      <c r="E20" s="240" t="s">
        <v>139</v>
      </c>
      <c r="F20" s="239" t="s">
        <v>56</v>
      </c>
      <c r="G20" s="239" t="s">
        <v>568</v>
      </c>
      <c r="H20" s="239" t="s">
        <v>926</v>
      </c>
      <c r="I20" s="240" t="s">
        <v>808</v>
      </c>
      <c r="J20" s="175"/>
      <c r="K20" s="175"/>
      <c r="L20" s="175"/>
      <c r="M20" s="175"/>
      <c r="N20" s="175"/>
      <c r="O20" s="175"/>
      <c r="P20" s="175"/>
      <c r="Q20" s="175"/>
      <c r="R20" s="175"/>
      <c r="S20" s="175"/>
      <c r="T20" s="175"/>
      <c r="U20" s="175"/>
      <c r="V20" s="175"/>
      <c r="W20" s="175"/>
      <c r="X20" s="175"/>
      <c r="Y20" s="175"/>
    </row>
    <row r="21" spans="1:25" ht="41.25" customHeight="1" x14ac:dyDescent="0.2">
      <c r="A21" s="100" t="s">
        <v>459</v>
      </c>
      <c r="B21" s="71" t="s">
        <v>823</v>
      </c>
      <c r="C21" s="239"/>
      <c r="D21" s="240"/>
      <c r="E21" s="240"/>
      <c r="F21" s="239"/>
      <c r="G21" s="239"/>
      <c r="H21" s="239"/>
      <c r="I21" s="240"/>
      <c r="J21" s="175"/>
      <c r="K21" s="175"/>
      <c r="L21" s="175"/>
      <c r="M21" s="175"/>
      <c r="N21" s="175"/>
      <c r="O21" s="175"/>
      <c r="P21" s="175"/>
      <c r="Q21" s="175"/>
      <c r="R21" s="175"/>
      <c r="S21" s="175"/>
      <c r="T21" s="175"/>
      <c r="U21" s="175"/>
      <c r="V21" s="175"/>
      <c r="W21" s="175"/>
      <c r="X21" s="175"/>
      <c r="Y21" s="175"/>
    </row>
    <row r="22" spans="1:25" ht="47.25" customHeight="1" x14ac:dyDescent="0.2">
      <c r="A22" s="100" t="s">
        <v>461</v>
      </c>
      <c r="B22" s="71" t="s">
        <v>824</v>
      </c>
      <c r="C22" s="239"/>
      <c r="D22" s="240"/>
      <c r="E22" s="240"/>
      <c r="F22" s="239"/>
      <c r="G22" s="239"/>
      <c r="H22" s="239"/>
      <c r="I22" s="240"/>
      <c r="J22" s="175"/>
      <c r="K22" s="175"/>
      <c r="L22" s="175"/>
      <c r="M22" s="175"/>
      <c r="N22" s="175"/>
      <c r="O22" s="175"/>
      <c r="P22" s="175"/>
      <c r="Q22" s="175"/>
      <c r="R22" s="175"/>
      <c r="S22" s="175"/>
      <c r="T22" s="175"/>
      <c r="U22" s="175"/>
      <c r="V22" s="175"/>
      <c r="W22" s="175"/>
      <c r="X22" s="175"/>
      <c r="Y22" s="175"/>
    </row>
    <row r="23" spans="1:25" ht="96" customHeight="1" x14ac:dyDescent="0.2">
      <c r="A23" s="100" t="s">
        <v>825</v>
      </c>
      <c r="B23" s="71" t="s">
        <v>826</v>
      </c>
      <c r="C23" s="239"/>
      <c r="D23" s="240"/>
      <c r="E23" s="240"/>
      <c r="F23" s="239"/>
      <c r="G23" s="239"/>
      <c r="H23" s="239"/>
      <c r="I23" s="240"/>
      <c r="J23" s="175"/>
      <c r="K23" s="175"/>
      <c r="L23" s="175"/>
      <c r="M23" s="175"/>
      <c r="N23" s="175"/>
      <c r="O23" s="175"/>
      <c r="P23" s="175"/>
      <c r="Q23" s="175"/>
      <c r="R23" s="175"/>
      <c r="S23" s="175"/>
      <c r="T23" s="175"/>
      <c r="U23" s="175"/>
      <c r="V23" s="175"/>
      <c r="W23" s="175"/>
      <c r="X23" s="175"/>
      <c r="Y23" s="175"/>
    </row>
    <row r="24" spans="1:25" ht="96" customHeight="1" x14ac:dyDescent="0.2">
      <c r="A24" s="100" t="s">
        <v>912</v>
      </c>
      <c r="B24" s="71" t="s">
        <v>913</v>
      </c>
      <c r="C24" s="239"/>
      <c r="D24" s="240"/>
      <c r="E24" s="240"/>
      <c r="F24" s="239"/>
      <c r="G24" s="239"/>
      <c r="H24" s="239"/>
      <c r="I24" s="240"/>
      <c r="J24" s="175"/>
      <c r="K24" s="175"/>
      <c r="L24" s="175"/>
      <c r="M24" s="175"/>
      <c r="N24" s="175"/>
      <c r="O24" s="175"/>
      <c r="P24" s="175"/>
      <c r="Q24" s="175"/>
      <c r="R24" s="175"/>
      <c r="S24" s="175"/>
      <c r="T24" s="175"/>
      <c r="U24" s="175"/>
      <c r="V24" s="175"/>
      <c r="W24" s="175"/>
      <c r="X24" s="175"/>
      <c r="Y24" s="175"/>
    </row>
    <row r="25" spans="1:25" s="2" customFormat="1" ht="18" customHeight="1" x14ac:dyDescent="0.2">
      <c r="A25" s="196" t="s">
        <v>462</v>
      </c>
      <c r="B25" s="71" t="s">
        <v>491</v>
      </c>
      <c r="C25" s="239"/>
      <c r="D25" s="240"/>
      <c r="E25" s="240"/>
      <c r="F25" s="239"/>
      <c r="G25" s="239"/>
      <c r="H25" s="239"/>
      <c r="I25" s="240"/>
      <c r="J25" s="61"/>
      <c r="K25" s="61"/>
      <c r="L25" s="63"/>
      <c r="M25" s="63"/>
      <c r="N25" s="63"/>
      <c r="O25" s="64"/>
      <c r="P25" s="176"/>
      <c r="Q25" s="44"/>
    </row>
    <row r="26" spans="1:25" ht="57" customHeight="1" x14ac:dyDescent="0.25">
      <c r="A26" s="142" t="s">
        <v>827</v>
      </c>
      <c r="B26" s="141" t="s">
        <v>828</v>
      </c>
      <c r="C26" s="138"/>
      <c r="D26" s="136" t="s">
        <v>143</v>
      </c>
      <c r="E26" s="134" t="s">
        <v>143</v>
      </c>
      <c r="F26" s="135" t="s">
        <v>143</v>
      </c>
      <c r="G26" s="136"/>
      <c r="H26" s="136" t="s">
        <v>829</v>
      </c>
      <c r="I26" s="136" t="s">
        <v>830</v>
      </c>
    </row>
    <row r="27" spans="1:25" ht="57" customHeight="1" x14ac:dyDescent="0.25">
      <c r="A27" s="142" t="s">
        <v>336</v>
      </c>
      <c r="B27" s="141" t="s">
        <v>831</v>
      </c>
      <c r="C27" s="138"/>
      <c r="D27" s="136" t="s">
        <v>143</v>
      </c>
      <c r="E27" s="134" t="s">
        <v>143</v>
      </c>
      <c r="F27" s="135" t="s">
        <v>143</v>
      </c>
      <c r="G27" s="136"/>
      <c r="H27" s="136" t="s">
        <v>832</v>
      </c>
      <c r="I27" s="136" t="s">
        <v>830</v>
      </c>
    </row>
    <row r="28" spans="1:25" ht="90" x14ac:dyDescent="0.25">
      <c r="A28" s="142" t="s">
        <v>337</v>
      </c>
      <c r="B28" s="141" t="s">
        <v>833</v>
      </c>
      <c r="C28" s="138"/>
      <c r="D28" s="136" t="s">
        <v>143</v>
      </c>
      <c r="E28" s="134" t="s">
        <v>143</v>
      </c>
      <c r="F28" s="135" t="s">
        <v>143</v>
      </c>
      <c r="G28" s="136"/>
      <c r="H28" s="136" t="s">
        <v>834</v>
      </c>
      <c r="I28" s="136" t="s">
        <v>830</v>
      </c>
    </row>
    <row r="29" spans="1:25" ht="46.5" customHeight="1" x14ac:dyDescent="0.25">
      <c r="A29" s="142" t="s">
        <v>835</v>
      </c>
      <c r="B29" s="141" t="s">
        <v>836</v>
      </c>
      <c r="C29" s="138"/>
      <c r="D29" s="136" t="s">
        <v>143</v>
      </c>
      <c r="E29" s="134" t="s">
        <v>143</v>
      </c>
      <c r="F29" s="135" t="s">
        <v>143</v>
      </c>
      <c r="G29" s="136"/>
      <c r="H29" s="136" t="s">
        <v>837</v>
      </c>
      <c r="I29" s="136" t="s">
        <v>830</v>
      </c>
    </row>
    <row r="30" spans="1:25" ht="45.75" customHeight="1" x14ac:dyDescent="0.2">
      <c r="A30" s="100" t="s">
        <v>340</v>
      </c>
      <c r="B30" s="71" t="s">
        <v>838</v>
      </c>
      <c r="C30" s="44"/>
      <c r="D30" s="44" t="s">
        <v>143</v>
      </c>
      <c r="E30" s="44" t="s">
        <v>143</v>
      </c>
      <c r="F30" s="49" t="s">
        <v>143</v>
      </c>
      <c r="G30" s="44"/>
      <c r="H30" s="140" t="s">
        <v>819</v>
      </c>
      <c r="I30" s="44" t="s">
        <v>830</v>
      </c>
    </row>
    <row r="31" spans="1:25" ht="45.75" customHeight="1" x14ac:dyDescent="0.2">
      <c r="A31" s="100" t="s">
        <v>875</v>
      </c>
      <c r="B31" s="140" t="s">
        <v>876</v>
      </c>
      <c r="C31" s="140" t="s">
        <v>841</v>
      </c>
      <c r="D31" s="140" t="s">
        <v>143</v>
      </c>
      <c r="E31" s="140" t="s">
        <v>143</v>
      </c>
      <c r="F31" s="167" t="s">
        <v>143</v>
      </c>
      <c r="G31" s="140"/>
      <c r="H31" s="140" t="s">
        <v>877</v>
      </c>
      <c r="I31" s="140" t="s">
        <v>830</v>
      </c>
    </row>
    <row r="32" spans="1:25" ht="60" x14ac:dyDescent="0.2">
      <c r="A32" s="100" t="s">
        <v>839</v>
      </c>
      <c r="B32" s="140" t="s">
        <v>840</v>
      </c>
      <c r="C32" s="140" t="s">
        <v>841</v>
      </c>
      <c r="D32" s="140" t="s">
        <v>842</v>
      </c>
      <c r="E32" s="140" t="s">
        <v>843</v>
      </c>
      <c r="F32" s="167" t="s">
        <v>143</v>
      </c>
      <c r="G32" s="140"/>
      <c r="H32" s="140" t="s">
        <v>844</v>
      </c>
      <c r="I32" s="140" t="s">
        <v>808</v>
      </c>
    </row>
    <row r="33" spans="1:9" ht="90" x14ac:dyDescent="0.2">
      <c r="A33" s="100" t="s">
        <v>845</v>
      </c>
      <c r="B33" s="140" t="s">
        <v>846</v>
      </c>
      <c r="C33" s="140" t="s">
        <v>841</v>
      </c>
      <c r="D33" s="140" t="s">
        <v>842</v>
      </c>
      <c r="E33" s="140" t="s">
        <v>847</v>
      </c>
      <c r="F33" s="167" t="s">
        <v>143</v>
      </c>
      <c r="G33" s="140"/>
      <c r="H33" s="140" t="s">
        <v>848</v>
      </c>
      <c r="I33" s="140" t="s">
        <v>808</v>
      </c>
    </row>
    <row r="34" spans="1:9" ht="105" x14ac:dyDescent="0.25">
      <c r="A34" s="143" t="s">
        <v>849</v>
      </c>
      <c r="B34" s="168" t="s">
        <v>850</v>
      </c>
      <c r="C34" s="140" t="s">
        <v>841</v>
      </c>
      <c r="D34" s="162" t="s">
        <v>842</v>
      </c>
      <c r="E34" s="162" t="s">
        <v>851</v>
      </c>
      <c r="F34" s="169" t="s">
        <v>143</v>
      </c>
      <c r="G34" s="163"/>
      <c r="H34" s="170" t="s">
        <v>852</v>
      </c>
      <c r="I34" s="171" t="s">
        <v>808</v>
      </c>
    </row>
    <row r="35" spans="1:9" ht="135" x14ac:dyDescent="0.2">
      <c r="A35" s="143" t="s">
        <v>853</v>
      </c>
      <c r="B35" s="168" t="s">
        <v>854</v>
      </c>
      <c r="C35" s="140" t="s">
        <v>841</v>
      </c>
      <c r="D35" s="162" t="s">
        <v>842</v>
      </c>
      <c r="E35" s="162" t="s">
        <v>855</v>
      </c>
      <c r="F35" s="169" t="s">
        <v>143</v>
      </c>
      <c r="G35" s="162"/>
      <c r="H35" s="170" t="s">
        <v>856</v>
      </c>
      <c r="I35" s="171" t="s">
        <v>808</v>
      </c>
    </row>
    <row r="36" spans="1:9" ht="60" x14ac:dyDescent="0.2">
      <c r="A36" s="143" t="s">
        <v>857</v>
      </c>
      <c r="B36" s="168" t="s">
        <v>858</v>
      </c>
      <c r="C36" s="140" t="s">
        <v>841</v>
      </c>
      <c r="D36" s="162" t="s">
        <v>842</v>
      </c>
      <c r="E36" s="162" t="s">
        <v>859</v>
      </c>
      <c r="F36" s="169" t="s">
        <v>143</v>
      </c>
      <c r="G36" s="162"/>
      <c r="H36" s="170" t="s">
        <v>860</v>
      </c>
      <c r="I36" s="169" t="s">
        <v>143</v>
      </c>
    </row>
    <row r="37" spans="1:9" ht="165" x14ac:dyDescent="0.25">
      <c r="A37" s="166" t="s">
        <v>861</v>
      </c>
      <c r="B37" s="162" t="s">
        <v>862</v>
      </c>
      <c r="C37" s="140" t="s">
        <v>841</v>
      </c>
      <c r="D37" s="162" t="s">
        <v>842</v>
      </c>
      <c r="E37" s="162" t="s">
        <v>863</v>
      </c>
      <c r="F37" s="169" t="s">
        <v>143</v>
      </c>
      <c r="G37" s="163"/>
      <c r="H37" s="170" t="s">
        <v>864</v>
      </c>
      <c r="I37" s="171" t="s">
        <v>808</v>
      </c>
    </row>
    <row r="38" spans="1:9" ht="18.75" x14ac:dyDescent="0.2">
      <c r="A38" s="144" t="s">
        <v>865</v>
      </c>
      <c r="B38" s="162" t="s">
        <v>866</v>
      </c>
      <c r="C38" s="140" t="s">
        <v>841</v>
      </c>
      <c r="D38" s="162" t="s">
        <v>842</v>
      </c>
      <c r="E38" s="162" t="s">
        <v>867</v>
      </c>
      <c r="F38" s="169" t="s">
        <v>143</v>
      </c>
      <c r="G38" s="162"/>
      <c r="H38" s="170" t="s">
        <v>868</v>
      </c>
      <c r="I38" s="171" t="s">
        <v>808</v>
      </c>
    </row>
    <row r="39" spans="1:9" ht="90" x14ac:dyDescent="0.2">
      <c r="A39" s="143" t="s">
        <v>889</v>
      </c>
      <c r="B39" s="165" t="s">
        <v>890</v>
      </c>
      <c r="C39" s="140" t="s">
        <v>841</v>
      </c>
      <c r="D39" s="165" t="s">
        <v>898</v>
      </c>
      <c r="E39" s="165" t="s">
        <v>895</v>
      </c>
      <c r="F39" s="169" t="s">
        <v>143</v>
      </c>
      <c r="G39" s="165"/>
      <c r="H39" s="162" t="s">
        <v>899</v>
      </c>
      <c r="I39" s="171" t="s">
        <v>808</v>
      </c>
    </row>
    <row r="40" spans="1:9" ht="165" customHeight="1" x14ac:dyDescent="0.2">
      <c r="A40" s="143" t="s">
        <v>891</v>
      </c>
      <c r="B40" s="165" t="s">
        <v>892</v>
      </c>
      <c r="C40" s="140" t="s">
        <v>841</v>
      </c>
      <c r="D40" s="165" t="s">
        <v>898</v>
      </c>
      <c r="E40" s="165" t="s">
        <v>896</v>
      </c>
      <c r="F40" s="169" t="s">
        <v>143</v>
      </c>
      <c r="G40" s="165"/>
      <c r="H40" s="164" t="s">
        <v>900</v>
      </c>
      <c r="I40" s="171" t="s">
        <v>808</v>
      </c>
    </row>
    <row r="41" spans="1:9" ht="180" customHeight="1" x14ac:dyDescent="0.2">
      <c r="A41" s="143" t="s">
        <v>893</v>
      </c>
      <c r="B41" s="165" t="s">
        <v>894</v>
      </c>
      <c r="C41" s="140" t="s">
        <v>841</v>
      </c>
      <c r="D41" s="165" t="s">
        <v>898</v>
      </c>
      <c r="E41" s="165" t="s">
        <v>897</v>
      </c>
      <c r="F41" s="169" t="s">
        <v>143</v>
      </c>
      <c r="G41" s="165"/>
      <c r="H41" s="162" t="s">
        <v>901</v>
      </c>
      <c r="I41" s="171" t="s">
        <v>808</v>
      </c>
    </row>
    <row r="44" spans="1:9" ht="15" x14ac:dyDescent="0.2">
      <c r="A44" s="133"/>
      <c r="B44" s="124"/>
      <c r="C44" s="124"/>
      <c r="D44" s="124"/>
      <c r="E44" s="124"/>
      <c r="F44" s="124"/>
      <c r="G44" s="124"/>
      <c r="H44" s="124"/>
      <c r="I44" s="124"/>
    </row>
  </sheetData>
  <mergeCells count="52">
    <mergeCell ref="F17:F19"/>
    <mergeCell ref="G17:G19"/>
    <mergeCell ref="H17:H19"/>
    <mergeCell ref="I17:I19"/>
    <mergeCell ref="C20:C25"/>
    <mergeCell ref="D20:D25"/>
    <mergeCell ref="E20:E25"/>
    <mergeCell ref="F20:F25"/>
    <mergeCell ref="G20:G25"/>
    <mergeCell ref="H20:H25"/>
    <mergeCell ref="I20:I25"/>
    <mergeCell ref="A17:A19"/>
    <mergeCell ref="B17:B19"/>
    <mergeCell ref="C17:C19"/>
    <mergeCell ref="D17:D19"/>
    <mergeCell ref="E17:E19"/>
    <mergeCell ref="H11:H13"/>
    <mergeCell ref="I11:I13"/>
    <mergeCell ref="A14:A16"/>
    <mergeCell ref="B14:B16"/>
    <mergeCell ref="C14:C16"/>
    <mergeCell ref="D14:D16"/>
    <mergeCell ref="E14:E16"/>
    <mergeCell ref="F14:F16"/>
    <mergeCell ref="G14:G16"/>
    <mergeCell ref="H14:H16"/>
    <mergeCell ref="I14:I16"/>
    <mergeCell ref="G8:G10"/>
    <mergeCell ref="H8:H10"/>
    <mergeCell ref="I8:I10"/>
    <mergeCell ref="A11:A13"/>
    <mergeCell ref="B11:B13"/>
    <mergeCell ref="C11:C13"/>
    <mergeCell ref="D11:D13"/>
    <mergeCell ref="E11:E13"/>
    <mergeCell ref="F11:F13"/>
    <mergeCell ref="G11:G13"/>
    <mergeCell ref="A8:A10"/>
    <mergeCell ref="B8:B10"/>
    <mergeCell ref="C8:C10"/>
    <mergeCell ref="D8:D10"/>
    <mergeCell ref="E8:E10"/>
    <mergeCell ref="F8:F10"/>
    <mergeCell ref="F5:F7"/>
    <mergeCell ref="G5:G7"/>
    <mergeCell ref="H5:H7"/>
    <mergeCell ref="I5:I7"/>
    <mergeCell ref="A5:A7"/>
    <mergeCell ref="B5:B7"/>
    <mergeCell ref="C5:C7"/>
    <mergeCell ref="D5:D7"/>
    <mergeCell ref="E5:E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52"/>
  <sheetViews>
    <sheetView tabSelected="1" zoomScale="85" zoomScaleNormal="85" zoomScaleSheetLayoutView="50" workbookViewId="0">
      <pane xSplit="9" ySplit="1" topLeftCell="J8" activePane="bottomRight" state="frozen"/>
      <selection pane="topRight" activeCell="G1" sqref="G1"/>
      <selection pane="bottomLeft" activeCell="A3" sqref="A3"/>
      <selection pane="bottomRight" activeCell="B17" sqref="B17"/>
    </sheetView>
  </sheetViews>
  <sheetFormatPr defaultColWidth="9.140625" defaultRowHeight="12.75" x14ac:dyDescent="0.2"/>
  <cols>
    <col min="1" max="1" width="14.85546875" style="44" customWidth="1"/>
    <col min="2" max="3" width="16.5703125" style="44" customWidth="1"/>
    <col min="4" max="4" width="16.42578125" style="44" customWidth="1"/>
    <col min="5" max="5" width="28.28515625" style="176" customWidth="1"/>
    <col min="6" max="6" width="9.5703125" style="198" customWidth="1"/>
    <col min="7" max="7" width="10.7109375" style="3" hidden="1" customWidth="1"/>
    <col min="8" max="8" width="12.5703125" style="198" customWidth="1"/>
    <col min="9" max="9" width="19.140625" style="51" customWidth="1"/>
    <col min="10" max="10" width="26.28515625" style="198" customWidth="1"/>
    <col min="11" max="11" width="61.7109375" style="44" customWidth="1"/>
    <col min="12" max="12" width="32.28515625" style="44" customWidth="1"/>
    <col min="13" max="13" width="12.42578125" style="198" customWidth="1"/>
    <col min="14" max="14" width="64.7109375" style="176" customWidth="1"/>
    <col min="15" max="16384" width="9.140625" style="61"/>
  </cols>
  <sheetData>
    <row r="1" spans="1:14" s="42" customFormat="1" ht="122.25" customHeight="1" thickBot="1" x14ac:dyDescent="0.25">
      <c r="A1" s="35" t="s">
        <v>947</v>
      </c>
      <c r="B1" s="35" t="s">
        <v>948</v>
      </c>
      <c r="C1" s="35" t="s">
        <v>949</v>
      </c>
      <c r="D1" s="35" t="s">
        <v>950</v>
      </c>
      <c r="E1" s="35" t="s">
        <v>52</v>
      </c>
      <c r="F1" s="35" t="s">
        <v>40</v>
      </c>
      <c r="G1" s="35" t="s">
        <v>386</v>
      </c>
      <c r="H1" s="35" t="s">
        <v>552</v>
      </c>
      <c r="I1" s="35" t="s">
        <v>551</v>
      </c>
      <c r="J1" s="35" t="s">
        <v>642</v>
      </c>
      <c r="K1" s="36" t="s">
        <v>791</v>
      </c>
      <c r="L1" s="39" t="s">
        <v>792</v>
      </c>
      <c r="M1" s="39" t="s">
        <v>444</v>
      </c>
      <c r="N1" s="35" t="s">
        <v>396</v>
      </c>
    </row>
    <row r="2" spans="1:14" ht="319.5" thickTop="1" x14ac:dyDescent="0.2">
      <c r="A2" s="45" t="s">
        <v>951</v>
      </c>
      <c r="B2" s="45" t="s">
        <v>270</v>
      </c>
      <c r="C2" s="202" t="s">
        <v>984</v>
      </c>
      <c r="D2" s="48" t="s">
        <v>401</v>
      </c>
      <c r="F2" s="198" t="s">
        <v>359</v>
      </c>
      <c r="G2" s="6">
        <v>90801</v>
      </c>
      <c r="H2" s="199">
        <v>90792</v>
      </c>
      <c r="I2" s="51" t="s">
        <v>620</v>
      </c>
      <c r="J2" s="198" t="s">
        <v>165</v>
      </c>
      <c r="K2" s="44" t="s">
        <v>632</v>
      </c>
      <c r="M2" s="198" t="s">
        <v>157</v>
      </c>
      <c r="N2" s="65"/>
    </row>
    <row r="3" spans="1:14" ht="153" x14ac:dyDescent="0.2">
      <c r="A3" s="46" t="s">
        <v>254</v>
      </c>
      <c r="B3" s="46" t="s">
        <v>254</v>
      </c>
      <c r="C3" s="98" t="s">
        <v>952</v>
      </c>
      <c r="D3" s="48" t="s">
        <v>619</v>
      </c>
      <c r="F3" s="198" t="s">
        <v>129</v>
      </c>
      <c r="G3" s="6">
        <v>90887</v>
      </c>
      <c r="H3" s="199">
        <v>90887</v>
      </c>
      <c r="I3" s="51" t="s">
        <v>621</v>
      </c>
      <c r="J3" s="198" t="s">
        <v>568</v>
      </c>
      <c r="K3" s="44" t="s">
        <v>639</v>
      </c>
      <c r="M3" s="198" t="s">
        <v>157</v>
      </c>
      <c r="N3" s="176" t="s">
        <v>84</v>
      </c>
    </row>
    <row r="4" spans="1:14" ht="114.75" x14ac:dyDescent="0.2">
      <c r="A4" s="46" t="s">
        <v>317</v>
      </c>
      <c r="B4" s="46" t="s">
        <v>317</v>
      </c>
      <c r="C4" s="98" t="s">
        <v>952</v>
      </c>
      <c r="D4" s="48" t="s">
        <v>488</v>
      </c>
      <c r="F4" s="198" t="s">
        <v>129</v>
      </c>
      <c r="G4" s="6">
        <v>90882</v>
      </c>
      <c r="H4" s="199">
        <v>90882</v>
      </c>
      <c r="I4" s="51" t="s">
        <v>490</v>
      </c>
      <c r="J4" s="198" t="s">
        <v>568</v>
      </c>
      <c r="K4" s="44" t="s">
        <v>754</v>
      </c>
      <c r="M4" s="198" t="s">
        <v>157</v>
      </c>
      <c r="N4" s="176" t="s">
        <v>185</v>
      </c>
    </row>
    <row r="5" spans="1:14" ht="409.5" x14ac:dyDescent="0.2">
      <c r="A5" s="46" t="s">
        <v>281</v>
      </c>
      <c r="B5" s="98" t="s">
        <v>988</v>
      </c>
      <c r="C5" s="202" t="s">
        <v>987</v>
      </c>
      <c r="D5" s="48" t="s">
        <v>450</v>
      </c>
      <c r="E5" s="198" t="s">
        <v>989</v>
      </c>
      <c r="F5" s="198" t="s">
        <v>360</v>
      </c>
      <c r="G5" s="6"/>
      <c r="H5" s="199">
        <v>90785</v>
      </c>
      <c r="I5" s="51" t="s">
        <v>630</v>
      </c>
      <c r="J5" s="198" t="s">
        <v>165</v>
      </c>
      <c r="K5" s="44" t="s">
        <v>631</v>
      </c>
      <c r="M5" s="198" t="s">
        <v>157</v>
      </c>
    </row>
    <row r="6" spans="1:14" ht="242.25" x14ac:dyDescent="0.2">
      <c r="A6" s="45" t="s">
        <v>954</v>
      </c>
      <c r="B6" s="45" t="s">
        <v>953</v>
      </c>
      <c r="C6" s="202" t="s">
        <v>985</v>
      </c>
      <c r="D6" s="48" t="s">
        <v>611</v>
      </c>
      <c r="E6" s="213"/>
      <c r="F6" s="198" t="s">
        <v>362</v>
      </c>
      <c r="G6" s="6"/>
      <c r="H6" s="199">
        <v>90833</v>
      </c>
      <c r="I6" s="51" t="s">
        <v>613</v>
      </c>
      <c r="J6" s="198" t="s">
        <v>165</v>
      </c>
      <c r="K6" s="44" t="s">
        <v>640</v>
      </c>
      <c r="M6" s="198" t="s">
        <v>157</v>
      </c>
    </row>
    <row r="7" spans="1:14" ht="147" x14ac:dyDescent="0.2">
      <c r="A7" s="45" t="s">
        <v>954</v>
      </c>
      <c r="B7" s="45" t="s">
        <v>953</v>
      </c>
      <c r="C7" s="202" t="s">
        <v>985</v>
      </c>
      <c r="D7" s="48" t="s">
        <v>611</v>
      </c>
      <c r="E7" s="44"/>
      <c r="G7" s="6"/>
      <c r="H7" s="153">
        <v>90836</v>
      </c>
      <c r="I7" s="51" t="s">
        <v>612</v>
      </c>
      <c r="J7" s="198" t="s">
        <v>165</v>
      </c>
      <c r="K7" s="44" t="s">
        <v>641</v>
      </c>
      <c r="M7" s="198" t="s">
        <v>157</v>
      </c>
    </row>
    <row r="8" spans="1:14" ht="147" x14ac:dyDescent="0.2">
      <c r="A8" s="45" t="s">
        <v>954</v>
      </c>
      <c r="B8" s="45" t="s">
        <v>953</v>
      </c>
      <c r="C8" s="202" t="s">
        <v>985</v>
      </c>
      <c r="D8" s="48" t="s">
        <v>611</v>
      </c>
      <c r="E8" s="44"/>
      <c r="G8" s="6"/>
      <c r="H8" s="153">
        <v>90838</v>
      </c>
      <c r="I8" s="51" t="s">
        <v>614</v>
      </c>
      <c r="J8" s="198" t="s">
        <v>165</v>
      </c>
      <c r="K8" s="44" t="s">
        <v>641</v>
      </c>
      <c r="M8" s="198" t="s">
        <v>157</v>
      </c>
    </row>
    <row r="9" spans="1:14" s="2" customFormat="1" ht="102" hidden="1" x14ac:dyDescent="0.2">
      <c r="A9" s="16" t="s">
        <v>298</v>
      </c>
      <c r="B9" s="16"/>
      <c r="C9" s="16"/>
      <c r="D9" s="17"/>
      <c r="E9" s="5"/>
      <c r="F9" s="3" t="s">
        <v>132</v>
      </c>
      <c r="G9" s="6">
        <v>90862</v>
      </c>
      <c r="H9" s="6" t="s">
        <v>492</v>
      </c>
      <c r="I9" s="4" t="s">
        <v>69</v>
      </c>
      <c r="J9" s="3" t="s">
        <v>51</v>
      </c>
      <c r="K9" s="7" t="s">
        <v>93</v>
      </c>
      <c r="L9" s="7"/>
      <c r="M9" s="3" t="s">
        <v>157</v>
      </c>
      <c r="N9" s="5" t="s">
        <v>114</v>
      </c>
    </row>
    <row r="10" spans="1:14" s="2" customFormat="1" ht="204" hidden="1" x14ac:dyDescent="0.2">
      <c r="A10" s="16" t="s">
        <v>143</v>
      </c>
      <c r="B10" s="16"/>
      <c r="C10" s="16"/>
      <c r="D10" s="17"/>
      <c r="E10" s="5"/>
      <c r="F10" s="3" t="s">
        <v>359</v>
      </c>
      <c r="G10" s="3">
        <v>90811</v>
      </c>
      <c r="H10" s="3" t="s">
        <v>492</v>
      </c>
      <c r="I10" s="4" t="s">
        <v>66</v>
      </c>
      <c r="J10" s="3" t="s">
        <v>165</v>
      </c>
      <c r="K10" s="7" t="s">
        <v>215</v>
      </c>
      <c r="L10" s="7"/>
      <c r="M10" s="3" t="s">
        <v>158</v>
      </c>
      <c r="N10" s="5" t="s">
        <v>53</v>
      </c>
    </row>
    <row r="11" spans="1:14" s="2" customFormat="1" ht="204" hidden="1" x14ac:dyDescent="0.2">
      <c r="A11" s="16" t="s">
        <v>143</v>
      </c>
      <c r="B11" s="16"/>
      <c r="C11" s="16"/>
      <c r="D11" s="17"/>
      <c r="E11" s="5"/>
      <c r="F11" s="3" t="s">
        <v>359</v>
      </c>
      <c r="G11" s="3">
        <v>90813</v>
      </c>
      <c r="H11" s="3" t="s">
        <v>492</v>
      </c>
      <c r="I11" s="4" t="s">
        <v>67</v>
      </c>
      <c r="J11" s="3" t="s">
        <v>165</v>
      </c>
      <c r="K11" s="7" t="s">
        <v>217</v>
      </c>
      <c r="L11" s="7"/>
      <c r="M11" s="3" t="s">
        <v>160</v>
      </c>
      <c r="N11" s="5" t="s">
        <v>53</v>
      </c>
    </row>
    <row r="12" spans="1:14" s="2" customFormat="1" ht="204" hidden="1" x14ac:dyDescent="0.2">
      <c r="A12" s="16" t="s">
        <v>143</v>
      </c>
      <c r="B12" s="16"/>
      <c r="C12" s="16"/>
      <c r="D12" s="17"/>
      <c r="E12" s="5"/>
      <c r="F12" s="3" t="s">
        <v>359</v>
      </c>
      <c r="G12" s="3">
        <v>90815</v>
      </c>
      <c r="H12" s="3" t="s">
        <v>492</v>
      </c>
      <c r="I12" s="4" t="s">
        <v>68</v>
      </c>
      <c r="J12" s="3" t="s">
        <v>165</v>
      </c>
      <c r="K12" s="7" t="s">
        <v>77</v>
      </c>
      <c r="L12" s="7"/>
      <c r="M12" s="3" t="s">
        <v>161</v>
      </c>
      <c r="N12" s="5" t="s">
        <v>53</v>
      </c>
    </row>
    <row r="13" spans="1:14" ht="76.5" x14ac:dyDescent="0.2">
      <c r="A13" s="150" t="s">
        <v>246</v>
      </c>
      <c r="B13" s="150" t="s">
        <v>246</v>
      </c>
      <c r="C13" s="203" t="s">
        <v>955</v>
      </c>
      <c r="D13" s="154" t="s">
        <v>956</v>
      </c>
      <c r="F13" s="155" t="s">
        <v>903</v>
      </c>
      <c r="G13" s="2"/>
      <c r="H13" s="155" t="s">
        <v>983</v>
      </c>
      <c r="I13" s="157" t="s">
        <v>515</v>
      </c>
      <c r="J13" s="155" t="s">
        <v>373</v>
      </c>
      <c r="K13" s="158" t="s">
        <v>886</v>
      </c>
      <c r="L13" s="61"/>
      <c r="M13" s="155" t="s">
        <v>763</v>
      </c>
    </row>
    <row r="14" spans="1:14" ht="252" x14ac:dyDescent="0.2">
      <c r="A14" s="126" t="s">
        <v>790</v>
      </c>
      <c r="B14" s="126" t="s">
        <v>790</v>
      </c>
      <c r="C14" s="204" t="s">
        <v>958</v>
      </c>
      <c r="D14" s="113" t="s">
        <v>957</v>
      </c>
      <c r="E14" s="113"/>
      <c r="F14" s="156" t="s">
        <v>788</v>
      </c>
      <c r="G14" s="116"/>
      <c r="H14" s="119">
        <v>36416</v>
      </c>
      <c r="I14" s="121" t="s">
        <v>789</v>
      </c>
      <c r="J14" s="156" t="s">
        <v>761</v>
      </c>
      <c r="K14" s="200" t="s">
        <v>884</v>
      </c>
      <c r="L14" s="200" t="s">
        <v>887</v>
      </c>
      <c r="M14" s="201" t="s">
        <v>763</v>
      </c>
    </row>
    <row r="15" spans="1:14" ht="103.5" customHeight="1" x14ac:dyDescent="0.2">
      <c r="A15" s="126" t="s">
        <v>786</v>
      </c>
      <c r="B15" s="126" t="s">
        <v>991</v>
      </c>
      <c r="C15" s="204" t="s">
        <v>958</v>
      </c>
      <c r="D15" s="113" t="s">
        <v>992</v>
      </c>
      <c r="E15" s="113" t="s">
        <v>993</v>
      </c>
      <c r="F15" s="156" t="s">
        <v>788</v>
      </c>
      <c r="G15" s="116"/>
      <c r="H15" s="119">
        <v>36415</v>
      </c>
      <c r="I15" s="121" t="s">
        <v>789</v>
      </c>
      <c r="J15" s="198" t="s">
        <v>165</v>
      </c>
      <c r="K15" s="200"/>
      <c r="L15" s="200"/>
      <c r="M15" s="201"/>
    </row>
    <row r="16" spans="1:14" ht="254.25" x14ac:dyDescent="0.2">
      <c r="A16" s="226" t="s">
        <v>786</v>
      </c>
      <c r="B16" s="226" t="s">
        <v>786</v>
      </c>
      <c r="C16" s="204" t="s">
        <v>958</v>
      </c>
      <c r="D16" s="113" t="s">
        <v>787</v>
      </c>
      <c r="E16" s="113" t="s">
        <v>993</v>
      </c>
      <c r="F16" s="156" t="s">
        <v>788</v>
      </c>
      <c r="G16" s="116"/>
      <c r="H16" s="119">
        <v>36415</v>
      </c>
      <c r="I16" s="121" t="s">
        <v>789</v>
      </c>
      <c r="J16" s="156" t="s">
        <v>761</v>
      </c>
      <c r="K16" s="200" t="s">
        <v>885</v>
      </c>
      <c r="L16" s="200" t="s">
        <v>888</v>
      </c>
      <c r="M16" s="201" t="s">
        <v>763</v>
      </c>
    </row>
    <row r="17" spans="1:14" ht="102" x14ac:dyDescent="0.2">
      <c r="A17" s="205" t="s">
        <v>959</v>
      </c>
      <c r="B17" s="127" t="s">
        <v>960</v>
      </c>
      <c r="C17" s="204" t="s">
        <v>958</v>
      </c>
      <c r="D17" s="115" t="s">
        <v>961</v>
      </c>
      <c r="E17" s="115"/>
      <c r="F17" s="198" t="s">
        <v>766</v>
      </c>
      <c r="G17" s="198"/>
      <c r="H17" s="159" t="s">
        <v>962</v>
      </c>
      <c r="I17" s="122" t="s">
        <v>768</v>
      </c>
      <c r="J17" s="123" t="s">
        <v>761</v>
      </c>
      <c r="K17" s="139"/>
      <c r="L17" s="123" t="s">
        <v>769</v>
      </c>
      <c r="M17" s="198" t="s">
        <v>763</v>
      </c>
    </row>
    <row r="18" spans="1:14" ht="102" x14ac:dyDescent="0.2">
      <c r="A18" s="205" t="s">
        <v>963</v>
      </c>
      <c r="B18" s="127" t="s">
        <v>964</v>
      </c>
      <c r="C18" s="204" t="s">
        <v>958</v>
      </c>
      <c r="D18" s="115" t="s">
        <v>965</v>
      </c>
      <c r="E18" s="115"/>
      <c r="F18" s="198" t="s">
        <v>766</v>
      </c>
      <c r="G18" s="49"/>
      <c r="H18" s="159" t="s">
        <v>962</v>
      </c>
      <c r="I18" s="122" t="s">
        <v>768</v>
      </c>
      <c r="J18" s="123" t="s">
        <v>761</v>
      </c>
      <c r="K18" s="201"/>
      <c r="L18" s="123" t="s">
        <v>785</v>
      </c>
      <c r="M18" s="198" t="s">
        <v>763</v>
      </c>
    </row>
    <row r="19" spans="1:14" ht="89.25" x14ac:dyDescent="0.2">
      <c r="A19" s="206" t="s">
        <v>756</v>
      </c>
      <c r="B19" s="206" t="s">
        <v>756</v>
      </c>
      <c r="C19" s="202" t="s">
        <v>986</v>
      </c>
      <c r="D19" s="48" t="s">
        <v>966</v>
      </c>
      <c r="E19" s="48"/>
      <c r="F19" s="198" t="s">
        <v>758</v>
      </c>
      <c r="G19" s="49"/>
      <c r="H19" s="42" t="s">
        <v>967</v>
      </c>
      <c r="I19" s="42" t="s">
        <v>760</v>
      </c>
      <c r="J19" s="198" t="s">
        <v>761</v>
      </c>
      <c r="L19" s="176" t="s">
        <v>762</v>
      </c>
      <c r="M19" s="198" t="s">
        <v>763</v>
      </c>
    </row>
    <row r="20" spans="1:14" ht="204" x14ac:dyDescent="0.2">
      <c r="A20" s="46" t="s">
        <v>701</v>
      </c>
      <c r="B20" s="46" t="s">
        <v>701</v>
      </c>
      <c r="C20" s="207" t="s">
        <v>977</v>
      </c>
      <c r="D20" s="48" t="s">
        <v>976</v>
      </c>
      <c r="E20" s="176" t="s">
        <v>982</v>
      </c>
      <c r="F20" s="198" t="s">
        <v>390</v>
      </c>
      <c r="G20" s="6" t="s">
        <v>35</v>
      </c>
      <c r="H20" s="199" t="s">
        <v>978</v>
      </c>
      <c r="I20" s="51" t="s">
        <v>176</v>
      </c>
      <c r="J20" s="198" t="s">
        <v>568</v>
      </c>
      <c r="K20" s="44" t="s">
        <v>633</v>
      </c>
      <c r="L20" s="44" t="s">
        <v>395</v>
      </c>
      <c r="M20" s="198" t="s">
        <v>163</v>
      </c>
      <c r="N20" s="60" t="s">
        <v>381</v>
      </c>
    </row>
    <row r="21" spans="1:14" ht="78.75" x14ac:dyDescent="0.2">
      <c r="A21" s="210" t="s">
        <v>981</v>
      </c>
      <c r="B21" s="210" t="s">
        <v>979</v>
      </c>
      <c r="C21" s="211" t="s">
        <v>984</v>
      </c>
      <c r="D21" s="208" t="s">
        <v>994</v>
      </c>
      <c r="E21" s="48"/>
      <c r="F21" s="209" t="s">
        <v>359</v>
      </c>
      <c r="G21" s="199">
        <v>90792</v>
      </c>
      <c r="H21" s="228" t="s">
        <v>997</v>
      </c>
      <c r="I21" s="209" t="s">
        <v>165</v>
      </c>
      <c r="J21" s="198" t="s">
        <v>165</v>
      </c>
      <c r="K21" s="212" t="s">
        <v>980</v>
      </c>
    </row>
    <row r="22" spans="1:14" ht="131.25" x14ac:dyDescent="0.2">
      <c r="A22" s="47" t="s">
        <v>968</v>
      </c>
      <c r="B22" s="47" t="s">
        <v>990</v>
      </c>
      <c r="C22" s="202" t="s">
        <v>986</v>
      </c>
      <c r="D22" s="48" t="s">
        <v>966</v>
      </c>
      <c r="E22" s="214" t="s">
        <v>996</v>
      </c>
      <c r="F22" s="198" t="s">
        <v>362</v>
      </c>
      <c r="G22" s="6" t="s">
        <v>143</v>
      </c>
      <c r="H22" s="199">
        <v>99111</v>
      </c>
      <c r="I22" s="51" t="s">
        <v>627</v>
      </c>
      <c r="J22" s="198" t="s">
        <v>165</v>
      </c>
      <c r="K22" s="52" t="s">
        <v>622</v>
      </c>
      <c r="M22" s="198" t="s">
        <v>157</v>
      </c>
      <c r="N22" s="214"/>
    </row>
    <row r="23" spans="1:14" ht="131.25" x14ac:dyDescent="0.2">
      <c r="A23" s="47" t="s">
        <v>970</v>
      </c>
      <c r="B23" s="47" t="s">
        <v>990</v>
      </c>
      <c r="C23" s="202" t="s">
        <v>986</v>
      </c>
      <c r="D23" s="48" t="s">
        <v>966</v>
      </c>
      <c r="E23" s="214" t="s">
        <v>996</v>
      </c>
      <c r="F23" s="198" t="s">
        <v>362</v>
      </c>
      <c r="G23" s="6">
        <v>90862</v>
      </c>
      <c r="H23" s="199">
        <v>99212</v>
      </c>
      <c r="I23" s="51" t="s">
        <v>627</v>
      </c>
      <c r="J23" s="198" t="s">
        <v>165</v>
      </c>
      <c r="K23" s="52" t="s">
        <v>623</v>
      </c>
      <c r="M23" s="198" t="s">
        <v>157</v>
      </c>
    </row>
    <row r="24" spans="1:14" ht="131.25" x14ac:dyDescent="0.2">
      <c r="A24" s="47" t="s">
        <v>971</v>
      </c>
      <c r="B24" s="47" t="s">
        <v>990</v>
      </c>
      <c r="C24" s="202" t="s">
        <v>986</v>
      </c>
      <c r="D24" s="48" t="s">
        <v>966</v>
      </c>
      <c r="E24" s="214" t="s">
        <v>996</v>
      </c>
      <c r="F24" s="198" t="s">
        <v>362</v>
      </c>
      <c r="G24" s="6">
        <v>90862</v>
      </c>
      <c r="H24" s="199">
        <v>99213</v>
      </c>
      <c r="I24" s="51" t="s">
        <v>627</v>
      </c>
      <c r="J24" s="198" t="s">
        <v>165</v>
      </c>
      <c r="K24" s="52" t="s">
        <v>624</v>
      </c>
      <c r="M24" s="198" t="s">
        <v>157</v>
      </c>
    </row>
    <row r="25" spans="1:14" ht="131.25" x14ac:dyDescent="0.2">
      <c r="A25" s="47" t="s">
        <v>972</v>
      </c>
      <c r="B25" s="47" t="s">
        <v>990</v>
      </c>
      <c r="C25" s="202" t="s">
        <v>986</v>
      </c>
      <c r="D25" s="48" t="s">
        <v>966</v>
      </c>
      <c r="E25" s="214" t="s">
        <v>996</v>
      </c>
      <c r="F25" s="198" t="s">
        <v>362</v>
      </c>
      <c r="G25" s="6">
        <v>90862</v>
      </c>
      <c r="H25" s="199">
        <v>99214</v>
      </c>
      <c r="I25" s="51" t="s">
        <v>627</v>
      </c>
      <c r="J25" s="198" t="s">
        <v>165</v>
      </c>
      <c r="K25" s="52" t="s">
        <v>625</v>
      </c>
      <c r="M25" s="198" t="s">
        <v>157</v>
      </c>
    </row>
    <row r="26" spans="1:14" ht="195" x14ac:dyDescent="0.2">
      <c r="A26" s="47" t="s">
        <v>973</v>
      </c>
      <c r="B26" s="47" t="s">
        <v>990</v>
      </c>
      <c r="C26" s="202" t="s">
        <v>986</v>
      </c>
      <c r="D26" s="48" t="s">
        <v>966</v>
      </c>
      <c r="E26" s="214" t="s">
        <v>996</v>
      </c>
      <c r="F26" s="198" t="s">
        <v>362</v>
      </c>
      <c r="G26" s="6">
        <v>90862</v>
      </c>
      <c r="H26" s="199">
        <v>99215</v>
      </c>
      <c r="I26" s="51" t="s">
        <v>627</v>
      </c>
      <c r="J26" s="198" t="s">
        <v>165</v>
      </c>
      <c r="K26" s="160" t="s">
        <v>626</v>
      </c>
      <c r="M26" s="198" t="s">
        <v>157</v>
      </c>
    </row>
    <row r="27" spans="1:14" ht="153" x14ac:dyDescent="0.2">
      <c r="A27" s="47" t="s">
        <v>606</v>
      </c>
      <c r="B27" s="47" t="s">
        <v>969</v>
      </c>
      <c r="C27" s="202" t="s">
        <v>986</v>
      </c>
      <c r="D27" s="48" t="s">
        <v>974</v>
      </c>
      <c r="E27" s="214" t="s">
        <v>996</v>
      </c>
      <c r="F27" s="198" t="s">
        <v>362</v>
      </c>
      <c r="H27" s="161">
        <v>99201</v>
      </c>
      <c r="I27" s="51" t="s">
        <v>628</v>
      </c>
      <c r="J27" s="198" t="s">
        <v>165</v>
      </c>
      <c r="K27" s="44" t="s">
        <v>635</v>
      </c>
      <c r="L27" s="44" t="s">
        <v>629</v>
      </c>
      <c r="M27" s="198" t="s">
        <v>157</v>
      </c>
    </row>
    <row r="28" spans="1:14" ht="140.25" x14ac:dyDescent="0.2">
      <c r="A28" s="47" t="s">
        <v>607</v>
      </c>
      <c r="B28" s="47" t="s">
        <v>969</v>
      </c>
      <c r="C28" s="202" t="s">
        <v>986</v>
      </c>
      <c r="D28" s="48" t="s">
        <v>974</v>
      </c>
      <c r="E28" s="214" t="s">
        <v>996</v>
      </c>
      <c r="F28" s="198" t="s">
        <v>362</v>
      </c>
      <c r="H28" s="161">
        <v>99202</v>
      </c>
      <c r="I28" s="51" t="s">
        <v>628</v>
      </c>
      <c r="J28" s="198" t="s">
        <v>165</v>
      </c>
      <c r="K28" s="53" t="s">
        <v>636</v>
      </c>
      <c r="L28" s="44" t="s">
        <v>629</v>
      </c>
      <c r="M28" s="198" t="s">
        <v>157</v>
      </c>
    </row>
    <row r="29" spans="1:14" ht="140.25" x14ac:dyDescent="0.2">
      <c r="A29" s="47" t="s">
        <v>608</v>
      </c>
      <c r="B29" s="47" t="s">
        <v>969</v>
      </c>
      <c r="C29" s="202" t="s">
        <v>986</v>
      </c>
      <c r="D29" s="48" t="s">
        <v>974</v>
      </c>
      <c r="E29" s="214" t="s">
        <v>996</v>
      </c>
      <c r="F29" s="198" t="s">
        <v>362</v>
      </c>
      <c r="H29" s="161">
        <v>99203</v>
      </c>
      <c r="I29" s="51" t="s">
        <v>628</v>
      </c>
      <c r="J29" s="198" t="s">
        <v>165</v>
      </c>
      <c r="K29" s="53" t="s">
        <v>637</v>
      </c>
      <c r="L29" s="44" t="s">
        <v>629</v>
      </c>
      <c r="M29" s="198" t="s">
        <v>157</v>
      </c>
    </row>
    <row r="30" spans="1:14" ht="59.25" customHeight="1" x14ac:dyDescent="0.2">
      <c r="A30" s="47" t="s">
        <v>609</v>
      </c>
      <c r="B30" s="47" t="s">
        <v>969</v>
      </c>
      <c r="C30" s="202" t="s">
        <v>986</v>
      </c>
      <c r="D30" s="48" t="s">
        <v>974</v>
      </c>
      <c r="E30" s="214" t="s">
        <v>996</v>
      </c>
      <c r="F30" s="198" t="s">
        <v>362</v>
      </c>
      <c r="H30" s="161">
        <v>99204</v>
      </c>
      <c r="I30" s="51" t="s">
        <v>628</v>
      </c>
      <c r="J30" s="198" t="s">
        <v>165</v>
      </c>
      <c r="K30" s="53" t="s">
        <v>638</v>
      </c>
      <c r="L30" s="44" t="s">
        <v>629</v>
      </c>
      <c r="M30" s="198" t="s">
        <v>157</v>
      </c>
    </row>
    <row r="31" spans="1:14" s="2" customFormat="1" ht="153" hidden="1" x14ac:dyDescent="0.2">
      <c r="A31" s="16" t="s">
        <v>599</v>
      </c>
      <c r="B31" s="16"/>
      <c r="C31" s="16"/>
      <c r="D31" s="17"/>
      <c r="E31" s="5"/>
      <c r="F31" s="3" t="s">
        <v>359</v>
      </c>
      <c r="G31" s="3">
        <v>90809</v>
      </c>
      <c r="H31" s="3" t="s">
        <v>492</v>
      </c>
      <c r="I31" s="4" t="s">
        <v>65</v>
      </c>
      <c r="J31" s="3" t="s">
        <v>51</v>
      </c>
      <c r="K31" s="7" t="s">
        <v>108</v>
      </c>
      <c r="L31" s="7"/>
      <c r="M31" s="3" t="s">
        <v>161</v>
      </c>
      <c r="N31" s="5" t="s">
        <v>167</v>
      </c>
    </row>
    <row r="32" spans="1:14" s="2" customFormat="1" ht="127.5" hidden="1" x14ac:dyDescent="0.2">
      <c r="A32" s="16" t="s">
        <v>599</v>
      </c>
      <c r="B32" s="16"/>
      <c r="C32" s="16"/>
      <c r="D32" s="17"/>
      <c r="E32" s="5"/>
      <c r="F32" s="3" t="s">
        <v>362</v>
      </c>
      <c r="G32" s="3">
        <v>90817</v>
      </c>
      <c r="H32" s="3" t="s">
        <v>492</v>
      </c>
      <c r="I32" s="4" t="s">
        <v>38</v>
      </c>
      <c r="J32" s="3" t="s">
        <v>165</v>
      </c>
      <c r="K32" s="7" t="s">
        <v>37</v>
      </c>
      <c r="L32" s="7"/>
      <c r="M32" s="3" t="s">
        <v>158</v>
      </c>
      <c r="N32" s="5"/>
    </row>
    <row r="33" spans="1:14" s="2" customFormat="1" ht="127.5" hidden="1" x14ac:dyDescent="0.2">
      <c r="A33" s="16" t="s">
        <v>599</v>
      </c>
      <c r="B33" s="16"/>
      <c r="C33" s="16"/>
      <c r="D33" s="17"/>
      <c r="E33" s="5"/>
      <c r="F33" s="3" t="s">
        <v>362</v>
      </c>
      <c r="G33" s="3">
        <v>90819</v>
      </c>
      <c r="H33" s="3" t="s">
        <v>492</v>
      </c>
      <c r="I33" s="4" t="s">
        <v>230</v>
      </c>
      <c r="J33" s="3" t="s">
        <v>165</v>
      </c>
      <c r="K33" s="7" t="s">
        <v>229</v>
      </c>
      <c r="L33" s="7"/>
      <c r="M33" s="3" t="s">
        <v>160</v>
      </c>
      <c r="N33" s="5"/>
    </row>
    <row r="34" spans="1:14" s="2" customFormat="1" ht="153" hidden="1" x14ac:dyDescent="0.2">
      <c r="A34" s="16" t="s">
        <v>599</v>
      </c>
      <c r="B34" s="16"/>
      <c r="C34" s="16"/>
      <c r="D34" s="17"/>
      <c r="E34" s="5"/>
      <c r="F34" s="3" t="s">
        <v>362</v>
      </c>
      <c r="G34" s="3">
        <v>90827</v>
      </c>
      <c r="H34" s="3" t="s">
        <v>492</v>
      </c>
      <c r="I34" s="4" t="s">
        <v>43</v>
      </c>
      <c r="J34" s="3" t="s">
        <v>165</v>
      </c>
      <c r="K34" s="7" t="s">
        <v>46</v>
      </c>
      <c r="L34" s="7"/>
      <c r="M34" s="3" t="s">
        <v>160</v>
      </c>
      <c r="N34" s="5"/>
    </row>
    <row r="35" spans="1:14" s="2" customFormat="1" ht="153" hidden="1" x14ac:dyDescent="0.2">
      <c r="A35" s="16" t="s">
        <v>599</v>
      </c>
      <c r="B35" s="16"/>
      <c r="C35" s="16"/>
      <c r="D35" s="17"/>
      <c r="E35" s="5"/>
      <c r="F35" s="3" t="s">
        <v>362</v>
      </c>
      <c r="G35" s="6">
        <v>90829</v>
      </c>
      <c r="H35" s="6" t="s">
        <v>492</v>
      </c>
      <c r="I35" s="4" t="s">
        <v>3</v>
      </c>
      <c r="J35" s="3" t="s">
        <v>165</v>
      </c>
      <c r="K35" s="7" t="s">
        <v>5</v>
      </c>
      <c r="L35" s="7"/>
      <c r="M35" s="3" t="s">
        <v>161</v>
      </c>
      <c r="N35" s="5"/>
    </row>
    <row r="36" spans="1:14" ht="54.75" customHeight="1" x14ac:dyDescent="0.2">
      <c r="A36" s="47" t="s">
        <v>610</v>
      </c>
      <c r="B36" s="47" t="s">
        <v>969</v>
      </c>
      <c r="C36" s="202" t="s">
        <v>986</v>
      </c>
      <c r="D36" s="48" t="s">
        <v>974</v>
      </c>
      <c r="E36" s="214" t="s">
        <v>996</v>
      </c>
      <c r="F36" s="198" t="s">
        <v>362</v>
      </c>
      <c r="H36" s="161">
        <v>99205</v>
      </c>
      <c r="I36" s="51" t="s">
        <v>628</v>
      </c>
      <c r="J36" s="198" t="s">
        <v>165</v>
      </c>
      <c r="K36" s="53" t="s">
        <v>634</v>
      </c>
      <c r="L36" s="44" t="s">
        <v>629</v>
      </c>
      <c r="M36" s="198" t="s">
        <v>157</v>
      </c>
    </row>
    <row r="37" spans="1:14" ht="69.75" customHeight="1" x14ac:dyDescent="0.2">
      <c r="A37" s="206" t="s">
        <v>249</v>
      </c>
      <c r="B37" s="227" t="s">
        <v>975</v>
      </c>
      <c r="C37" s="215" t="s">
        <v>995</v>
      </c>
      <c r="D37" s="48" t="s">
        <v>468</v>
      </c>
      <c r="F37" s="198" t="s">
        <v>137</v>
      </c>
      <c r="G37" s="6" t="s">
        <v>134</v>
      </c>
      <c r="H37" s="199" t="s">
        <v>134</v>
      </c>
      <c r="I37" s="51" t="s">
        <v>177</v>
      </c>
      <c r="J37" s="198" t="s">
        <v>165</v>
      </c>
      <c r="K37" s="44" t="s">
        <v>50</v>
      </c>
      <c r="M37" s="198" t="s">
        <v>163</v>
      </c>
    </row>
    <row r="38" spans="1:14" ht="102" x14ac:dyDescent="0.2">
      <c r="A38" s="46" t="s">
        <v>599</v>
      </c>
      <c r="B38" s="46"/>
      <c r="C38" s="46"/>
      <c r="D38" s="48" t="s">
        <v>615</v>
      </c>
      <c r="F38" s="198" t="s">
        <v>438</v>
      </c>
      <c r="G38" s="43">
        <v>99441</v>
      </c>
      <c r="H38" s="199">
        <v>99411</v>
      </c>
      <c r="I38" s="51" t="s">
        <v>434</v>
      </c>
      <c r="J38" s="198" t="s">
        <v>376</v>
      </c>
      <c r="K38" s="67" t="s">
        <v>433</v>
      </c>
      <c r="M38" s="198" t="s">
        <v>12</v>
      </c>
      <c r="N38" s="61"/>
    </row>
    <row r="39" spans="1:14" ht="102" x14ac:dyDescent="0.2">
      <c r="A39" s="46" t="s">
        <v>599</v>
      </c>
      <c r="B39" s="46"/>
      <c r="C39" s="46"/>
      <c r="D39" s="48" t="s">
        <v>615</v>
      </c>
      <c r="F39" s="198" t="s">
        <v>438</v>
      </c>
      <c r="G39" s="6">
        <v>99442</v>
      </c>
      <c r="H39" s="199">
        <v>99442</v>
      </c>
      <c r="I39" s="51" t="s">
        <v>435</v>
      </c>
      <c r="J39" s="198" t="s">
        <v>16</v>
      </c>
      <c r="K39" s="67" t="s">
        <v>8</v>
      </c>
      <c r="L39" s="44" t="s">
        <v>618</v>
      </c>
      <c r="M39" s="198" t="s">
        <v>15</v>
      </c>
      <c r="N39" s="60"/>
    </row>
    <row r="40" spans="1:14" ht="102" x14ac:dyDescent="0.2">
      <c r="A40" s="112" t="s">
        <v>599</v>
      </c>
      <c r="B40" s="216"/>
      <c r="C40" s="217"/>
      <c r="D40" s="218" t="s">
        <v>615</v>
      </c>
      <c r="E40" s="219"/>
      <c r="F40" s="220" t="s">
        <v>438</v>
      </c>
      <c r="G40" s="118">
        <v>99443</v>
      </c>
      <c r="H40" s="222">
        <v>99443</v>
      </c>
      <c r="I40" s="223" t="s">
        <v>436</v>
      </c>
      <c r="J40" s="220" t="s">
        <v>16</v>
      </c>
      <c r="K40" s="224" t="s">
        <v>8</v>
      </c>
      <c r="L40" s="225" t="s">
        <v>618</v>
      </c>
      <c r="M40" s="220" t="s">
        <v>13</v>
      </c>
      <c r="N40" s="60"/>
    </row>
    <row r="41" spans="1:14" ht="89.25" x14ac:dyDescent="0.2">
      <c r="A41" s="217" t="s">
        <v>599</v>
      </c>
      <c r="B41" s="217"/>
      <c r="C41" s="217"/>
      <c r="D41" s="218"/>
      <c r="E41" s="219"/>
      <c r="F41" s="220" t="s">
        <v>438</v>
      </c>
      <c r="G41" s="118">
        <v>99444</v>
      </c>
      <c r="H41" s="222">
        <v>98969</v>
      </c>
      <c r="I41" s="223" t="s">
        <v>437</v>
      </c>
      <c r="J41" s="220" t="s">
        <v>17</v>
      </c>
      <c r="K41" s="225" t="s">
        <v>10</v>
      </c>
      <c r="L41" s="225" t="s">
        <v>618</v>
      </c>
      <c r="M41" s="220" t="s">
        <v>31</v>
      </c>
      <c r="N41" s="60"/>
    </row>
    <row r="42" spans="1:14" ht="38.25" x14ac:dyDescent="0.2">
      <c r="A42" s="112" t="s">
        <v>599</v>
      </c>
      <c r="B42" s="112"/>
      <c r="C42" s="112"/>
      <c r="D42" s="114"/>
      <c r="E42" s="221"/>
      <c r="F42" s="111" t="s">
        <v>363</v>
      </c>
      <c r="G42" s="117">
        <v>90870</v>
      </c>
      <c r="H42" s="120">
        <v>90870</v>
      </c>
      <c r="I42" s="51" t="s">
        <v>18</v>
      </c>
      <c r="J42" s="198" t="s">
        <v>51</v>
      </c>
      <c r="K42" s="44" t="s">
        <v>19</v>
      </c>
      <c r="M42" s="198" t="s">
        <v>157</v>
      </c>
    </row>
    <row r="43" spans="1:14" ht="15.75" x14ac:dyDescent="0.2">
      <c r="D43" s="48"/>
    </row>
    <row r="44" spans="1:14" ht="15.75" x14ac:dyDescent="0.2">
      <c r="D44" s="48"/>
    </row>
    <row r="45" spans="1:14" ht="15.75" x14ac:dyDescent="0.2">
      <c r="D45" s="48"/>
    </row>
    <row r="46" spans="1:14" ht="15.75" x14ac:dyDescent="0.2">
      <c r="D46" s="48"/>
    </row>
    <row r="47" spans="1:14" ht="15.75" x14ac:dyDescent="0.2">
      <c r="D47" s="48"/>
    </row>
    <row r="48" spans="1:14" ht="15.75" x14ac:dyDescent="0.2">
      <c r="D48" s="48"/>
    </row>
    <row r="49" spans="4:4" ht="15.75" x14ac:dyDescent="0.2">
      <c r="D49" s="48"/>
    </row>
    <row r="50" spans="4:4" ht="15.75" x14ac:dyDescent="0.2">
      <c r="D50" s="48"/>
    </row>
    <row r="51" spans="4:4" ht="15.75" x14ac:dyDescent="0.2">
      <c r="D51" s="48"/>
    </row>
    <row r="52" spans="4:4" ht="15.75" x14ac:dyDescent="0.2">
      <c r="D52" s="48"/>
    </row>
  </sheetData>
  <autoFilter ref="A1:N39" xr:uid="{00000000-0009-0000-0000-000003000000}">
    <filterColumn colId="7">
      <filters blank="1">
        <filter val="90785"/>
        <filter val="90792"/>
        <filter val="90792_x000a_+90875"/>
        <filter val="90833"/>
        <filter val="90836"/>
        <filter val="90838"/>
        <filter val="90870"/>
        <filter val="90882"/>
        <filter val="90887"/>
        <filter val="98969"/>
        <filter val="99111"/>
        <filter val="99201"/>
        <filter val="99202"/>
        <filter val="99203"/>
        <filter val="99204"/>
        <filter val="99205"/>
        <filter val="99212"/>
        <filter val="99213"/>
        <filter val="99214"/>
        <filter val="99215"/>
        <filter val="99411"/>
        <filter val="99442"/>
        <filter val="99443"/>
        <filter val="H0039"/>
        <filter val="T1013"/>
      </filters>
    </filterColumn>
    <sortState ref="A2:N42">
      <sortCondition ref="A1:A39"/>
    </sortState>
  </autoFilter>
  <printOptions gridLines="1"/>
  <pageMargins left="0" right="0" top="0.61" bottom="0.39" header="0.34" footer="0.17"/>
  <pageSetup scale="80" orientation="landscape" r:id="rId1"/>
  <headerFooter alignWithMargins="0">
    <oddHeader>&amp;C&amp;"Arial,Bold"&amp;14&amp;F&amp;R&amp;P of &amp;N</oddHeader>
    <oddFooter>&amp;L&amp;Z&amp;F&amp;C
&amp;R&amp;D</oddFooter>
  </headerFooter>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
  <sheetViews>
    <sheetView workbookViewId="0"/>
  </sheetViews>
  <sheetFormatPr defaultRowHeight="12.75" x14ac:dyDescent="0.2"/>
  <cols>
    <col min="1" max="1" width="135.140625" customWidth="1"/>
  </cols>
  <sheetData>
    <row r="1" spans="1:8" ht="367.9" customHeight="1" x14ac:dyDescent="0.2">
      <c r="A1" s="44" t="s">
        <v>501</v>
      </c>
      <c r="B1" s="44"/>
      <c r="C1" s="44"/>
      <c r="D1" s="44"/>
      <c r="E1" s="44"/>
      <c r="F1" s="44"/>
      <c r="G1" s="44"/>
      <c r="H1"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5"/>
  <sheetViews>
    <sheetView workbookViewId="0"/>
  </sheetViews>
  <sheetFormatPr defaultRowHeight="12.75" x14ac:dyDescent="0.2"/>
  <cols>
    <col min="1" max="1" width="9.7109375" bestFit="1" customWidth="1"/>
    <col min="2" max="2" width="15.140625" bestFit="1" customWidth="1"/>
    <col min="4" max="4" width="8.7109375" bestFit="1" customWidth="1"/>
    <col min="5" max="5" width="6.5703125" bestFit="1" customWidth="1"/>
    <col min="6" max="6" width="21.85546875" bestFit="1" customWidth="1"/>
    <col min="7" max="7" width="10.85546875" bestFit="1" customWidth="1"/>
    <col min="8" max="8" width="52.140625" bestFit="1" customWidth="1"/>
    <col min="9" max="10" width="52.42578125" bestFit="1" customWidth="1"/>
    <col min="11" max="11" width="69" bestFit="1" customWidth="1"/>
    <col min="12" max="12" width="8.5703125" bestFit="1" customWidth="1"/>
    <col min="13" max="14" width="8.28515625" bestFit="1" customWidth="1"/>
    <col min="15" max="15" width="8.42578125" bestFit="1" customWidth="1"/>
    <col min="18" max="18" width="6.5703125" bestFit="1" customWidth="1"/>
    <col min="19" max="21" width="3.5703125" bestFit="1" customWidth="1"/>
  </cols>
  <sheetData>
    <row r="1" spans="1:21" ht="124.5" thickBot="1" x14ac:dyDescent="0.25">
      <c r="A1" s="35" t="s">
        <v>616</v>
      </c>
      <c r="B1" s="35" t="s">
        <v>398</v>
      </c>
      <c r="C1" s="35" t="s">
        <v>40</v>
      </c>
      <c r="D1" s="35" t="s">
        <v>458</v>
      </c>
      <c r="E1" s="35" t="s">
        <v>552</v>
      </c>
      <c r="F1" s="35" t="s">
        <v>551</v>
      </c>
      <c r="G1" s="35" t="s">
        <v>440</v>
      </c>
      <c r="H1" s="36" t="s">
        <v>560</v>
      </c>
      <c r="I1" s="37" t="s">
        <v>396</v>
      </c>
      <c r="J1" s="38" t="s">
        <v>52</v>
      </c>
      <c r="K1" s="38" t="s">
        <v>604</v>
      </c>
      <c r="L1" s="39" t="s">
        <v>444</v>
      </c>
      <c r="M1" s="39" t="s">
        <v>562</v>
      </c>
      <c r="N1" s="39" t="s">
        <v>563</v>
      </c>
      <c r="O1" s="39" t="s">
        <v>564</v>
      </c>
      <c r="P1" s="40" t="s">
        <v>566</v>
      </c>
      <c r="Q1" s="40" t="s">
        <v>567</v>
      </c>
      <c r="R1" s="41" t="s">
        <v>561</v>
      </c>
      <c r="S1" s="41" t="s">
        <v>499</v>
      </c>
      <c r="T1" s="41" t="s">
        <v>494</v>
      </c>
      <c r="U1" s="40" t="s">
        <v>503</v>
      </c>
    </row>
    <row r="2" spans="1:21" s="2" customFormat="1" ht="141" thickTop="1" x14ac:dyDescent="0.2">
      <c r="A2" s="16" t="s">
        <v>273</v>
      </c>
      <c r="B2" s="17"/>
      <c r="C2" s="3" t="s">
        <v>129</v>
      </c>
      <c r="D2" s="3">
        <v>90821</v>
      </c>
      <c r="E2" s="3" t="s">
        <v>492</v>
      </c>
      <c r="F2" s="4" t="s">
        <v>47</v>
      </c>
      <c r="G2" s="3" t="s">
        <v>165</v>
      </c>
      <c r="H2" s="7" t="s">
        <v>48</v>
      </c>
      <c r="I2" s="5"/>
      <c r="J2" s="5"/>
      <c r="K2" s="7"/>
      <c r="L2" s="3" t="s">
        <v>161</v>
      </c>
      <c r="M2" s="3"/>
      <c r="N2" s="3"/>
      <c r="O2" s="19">
        <v>176.17</v>
      </c>
      <c r="R2" s="34"/>
      <c r="S2" s="15" t="s">
        <v>245</v>
      </c>
      <c r="T2" s="15"/>
      <c r="U2" s="8" t="s">
        <v>245</v>
      </c>
    </row>
    <row r="3" spans="1:21" s="2" customFormat="1" ht="267.75" hidden="1" x14ac:dyDescent="0.2">
      <c r="A3" s="16" t="s">
        <v>274</v>
      </c>
      <c r="B3" s="17" t="s">
        <v>425</v>
      </c>
      <c r="C3" s="3" t="s">
        <v>415</v>
      </c>
      <c r="D3" s="3" t="s">
        <v>431</v>
      </c>
      <c r="E3" s="3">
        <v>90839</v>
      </c>
      <c r="F3" s="4" t="s">
        <v>419</v>
      </c>
      <c r="G3" s="3" t="s">
        <v>165</v>
      </c>
      <c r="H3" s="7" t="s">
        <v>414</v>
      </c>
      <c r="I3" s="23"/>
      <c r="J3" s="5"/>
      <c r="K3" s="22" t="s">
        <v>432</v>
      </c>
      <c r="L3" s="20" t="s">
        <v>420</v>
      </c>
      <c r="M3" s="20" t="s">
        <v>417</v>
      </c>
      <c r="N3" s="20" t="s">
        <v>418</v>
      </c>
      <c r="O3" s="21">
        <v>155.01</v>
      </c>
      <c r="R3" s="34">
        <v>41290</v>
      </c>
      <c r="S3" s="15"/>
      <c r="T3" s="15"/>
      <c r="U3" s="8" t="s">
        <v>253</v>
      </c>
    </row>
    <row r="4" spans="1:21" s="2" customFormat="1" ht="346.5" hidden="1" x14ac:dyDescent="0.2">
      <c r="A4" s="24" t="s">
        <v>413</v>
      </c>
      <c r="B4" s="25" t="s">
        <v>425</v>
      </c>
      <c r="C4" s="30" t="s">
        <v>415</v>
      </c>
      <c r="D4" s="20" t="s">
        <v>431</v>
      </c>
      <c r="E4" s="26">
        <v>90840</v>
      </c>
      <c r="F4" s="25" t="s">
        <v>422</v>
      </c>
      <c r="G4" s="26" t="s">
        <v>165</v>
      </c>
      <c r="H4" s="28" t="s">
        <v>416</v>
      </c>
      <c r="I4" s="29"/>
      <c r="J4" s="5"/>
      <c r="K4" s="22" t="s">
        <v>565</v>
      </c>
      <c r="L4" s="26" t="s">
        <v>421</v>
      </c>
      <c r="M4" s="26" t="s">
        <v>417</v>
      </c>
      <c r="N4" s="26" t="s">
        <v>418</v>
      </c>
      <c r="O4" s="27">
        <v>70.47</v>
      </c>
      <c r="R4" s="34">
        <v>41290</v>
      </c>
      <c r="S4" s="15"/>
      <c r="T4" s="15"/>
      <c r="U4" s="8" t="s">
        <v>253</v>
      </c>
    </row>
    <row r="5" spans="1:21" s="2" customFormat="1" ht="178.5" hidden="1" x14ac:dyDescent="0.2">
      <c r="A5" s="16" t="s">
        <v>281</v>
      </c>
      <c r="B5" s="17" t="s">
        <v>450</v>
      </c>
      <c r="C5" s="3" t="s">
        <v>129</v>
      </c>
      <c r="D5" s="3">
        <v>90810</v>
      </c>
      <c r="E5" s="3">
        <v>90785</v>
      </c>
      <c r="F5" s="4" t="s">
        <v>212</v>
      </c>
      <c r="G5" s="3" t="s">
        <v>165</v>
      </c>
      <c r="H5" s="7" t="s">
        <v>215</v>
      </c>
      <c r="I5" s="5" t="s">
        <v>118</v>
      </c>
      <c r="J5" s="5" t="str">
        <f t="shared" ref="J5:J10" si="0">+I5</f>
        <v>There is general agreement amongst MHO's that the intent of this code (versus H0004) is for use prinicpally by Medicare-approved providers, i.e. LMP's, Licensed Psychologists and Licesed Clinical Social Workers.   Used when the patient does not have the ability to interact by ordinary verbal communication, and therefore non-verbal communication skills are employed. Patients may be very young children, adult patients with organic mental deficits, or those who are catatonic or mute.  The clinician uses inanimate objects, such as toys and dolls for a child, physical aids and non-verbal communications to overcome barriers to therapeutic interaction.</v>
      </c>
      <c r="K5" s="7"/>
      <c r="L5" s="3" t="s">
        <v>158</v>
      </c>
      <c r="M5" s="3"/>
      <c r="N5" s="3"/>
      <c r="O5" s="19">
        <v>70.47</v>
      </c>
      <c r="R5" s="34"/>
      <c r="S5" s="15"/>
      <c r="T5" s="15"/>
      <c r="U5" s="8" t="s">
        <v>253</v>
      </c>
    </row>
    <row r="6" spans="1:21" s="2" customFormat="1" ht="178.5" hidden="1" x14ac:dyDescent="0.2">
      <c r="A6" s="16" t="s">
        <v>281</v>
      </c>
      <c r="B6" s="17"/>
      <c r="C6" s="3" t="s">
        <v>129</v>
      </c>
      <c r="D6" s="3">
        <v>90812</v>
      </c>
      <c r="E6" s="3">
        <v>90785</v>
      </c>
      <c r="F6" s="4" t="s">
        <v>213</v>
      </c>
      <c r="G6" s="3" t="s">
        <v>165</v>
      </c>
      <c r="H6" s="7" t="s">
        <v>216</v>
      </c>
      <c r="I6" s="5" t="s">
        <v>119</v>
      </c>
      <c r="J6" s="5" t="str">
        <f t="shared" si="0"/>
        <v>There is general agreement amongst MHO's that the intent of this code (versus H0004) is for use prinicpally by Medicare-approved providers, i.e. LMP's, Licensed Psychologists and Licesed Clinical Social Workers.  Used when the patient does not have the ability to interact by ordinary verbal communication, and therefore non-verbal communication skills are employed. Patients may be very young children, adult patients with organic mental deficits, or those who are catatonic or mute.  The clinician uses inanimate objects, such as toys and dolls for a child, physical aids and non-verbal communications to overcome barriers to therapeutic interaction.</v>
      </c>
      <c r="K6" s="7"/>
      <c r="L6" s="3" t="s">
        <v>160</v>
      </c>
      <c r="M6" s="3"/>
      <c r="N6" s="3"/>
      <c r="O6" s="19">
        <v>105.7</v>
      </c>
      <c r="R6" s="34"/>
      <c r="S6" s="15"/>
      <c r="T6" s="15"/>
      <c r="U6" s="8" t="s">
        <v>245</v>
      </c>
    </row>
    <row r="7" spans="1:21" s="2" customFormat="1" ht="178.5" hidden="1" x14ac:dyDescent="0.2">
      <c r="A7" s="16" t="s">
        <v>281</v>
      </c>
      <c r="B7" s="17"/>
      <c r="C7" s="3" t="s">
        <v>129</v>
      </c>
      <c r="D7" s="3">
        <v>90814</v>
      </c>
      <c r="E7" s="3">
        <v>90785</v>
      </c>
      <c r="F7" s="4" t="s">
        <v>214</v>
      </c>
      <c r="G7" s="3" t="s">
        <v>165</v>
      </c>
      <c r="H7" s="7" t="s">
        <v>77</v>
      </c>
      <c r="I7" s="5" t="s">
        <v>119</v>
      </c>
      <c r="J7" s="5" t="str">
        <f t="shared" si="0"/>
        <v>There is general agreement amongst MHO's that the intent of this code (versus H0004) is for use prinicpally by Medicare-approved providers, i.e. LMP's, Licensed Psychologists and Licesed Clinical Social Workers.  Used when the patient does not have the ability to interact by ordinary verbal communication, and therefore non-verbal communication skills are employed. Patients may be very young children, adult patients with organic mental deficits, or those who are catatonic or mute.  The clinician uses inanimate objects, such as toys and dolls for a child, physical aids and non-verbal communications to overcome barriers to therapeutic interaction.</v>
      </c>
      <c r="K7" s="7"/>
      <c r="L7" s="3" t="s">
        <v>161</v>
      </c>
      <c r="M7" s="3"/>
      <c r="N7" s="3"/>
      <c r="O7" s="19">
        <v>155.01</v>
      </c>
      <c r="R7" s="34"/>
      <c r="S7" s="15"/>
      <c r="T7" s="15"/>
      <c r="U7" s="8" t="s">
        <v>245</v>
      </c>
    </row>
    <row r="8" spans="1:21" s="2" customFormat="1" ht="178.5" x14ac:dyDescent="0.2">
      <c r="A8" s="16" t="s">
        <v>281</v>
      </c>
      <c r="B8" s="17" t="s">
        <v>451</v>
      </c>
      <c r="C8" s="3" t="s">
        <v>359</v>
      </c>
      <c r="D8" s="3">
        <v>90811</v>
      </c>
      <c r="E8" s="3" t="s">
        <v>492</v>
      </c>
      <c r="F8" s="4" t="s">
        <v>66</v>
      </c>
      <c r="G8" s="3" t="s">
        <v>165</v>
      </c>
      <c r="H8" s="7" t="s">
        <v>215</v>
      </c>
      <c r="I8" s="5" t="s">
        <v>53</v>
      </c>
      <c r="J8" s="5" t="str">
        <f t="shared" si="0"/>
        <v>Used when the patient does not have the ability to interact by ordinary verbal communication, and therefore non-verbal communication skills are employed.  Patients may be very young children, adult patients with organic mental deficits, or those who are catatonic or mute.  The clinician uses inanimate objects, such as toys and dolls for a child, physical aids and non-verbal communications to overcome barriers to therapeutic interaction.  Includes continuing medical diagnostic evaluations as well as pharmacologic management.</v>
      </c>
      <c r="K8" s="7"/>
      <c r="L8" s="3" t="s">
        <v>158</v>
      </c>
      <c r="M8" s="3"/>
      <c r="N8" s="3"/>
      <c r="O8" s="19"/>
      <c r="R8" s="34"/>
      <c r="S8" s="15"/>
      <c r="T8" s="15"/>
      <c r="U8" s="8" t="s">
        <v>245</v>
      </c>
    </row>
    <row r="9" spans="1:21" s="2" customFormat="1" ht="178.5" hidden="1" x14ac:dyDescent="0.2">
      <c r="A9" s="16" t="s">
        <v>281</v>
      </c>
      <c r="B9" s="17" t="s">
        <v>451</v>
      </c>
      <c r="C9" s="3" t="s">
        <v>359</v>
      </c>
      <c r="D9" s="3">
        <v>90813</v>
      </c>
      <c r="E9" s="3">
        <v>90785</v>
      </c>
      <c r="F9" s="4" t="s">
        <v>67</v>
      </c>
      <c r="G9" s="3" t="s">
        <v>165</v>
      </c>
      <c r="H9" s="7" t="s">
        <v>217</v>
      </c>
      <c r="I9" s="5" t="s">
        <v>53</v>
      </c>
      <c r="J9" s="5" t="str">
        <f t="shared" si="0"/>
        <v>Used when the patient does not have the ability to interact by ordinary verbal communication, and therefore non-verbal communication skills are employed.  Patients may be very young children, adult patients with organic mental deficits, or those who are catatonic or mute.  The clinician uses inanimate objects, such as toys and dolls for a child, physical aids and non-verbal communications to overcome barriers to therapeutic interaction.  Includes continuing medical diagnostic evaluations as well as pharmacologic management.</v>
      </c>
      <c r="K9" s="7"/>
      <c r="L9" s="3" t="s">
        <v>160</v>
      </c>
      <c r="M9" s="3"/>
      <c r="N9" s="3"/>
      <c r="O9" s="19"/>
      <c r="R9" s="34"/>
      <c r="S9" s="15"/>
      <c r="T9" s="15"/>
      <c r="U9" s="8" t="s">
        <v>245</v>
      </c>
    </row>
    <row r="10" spans="1:21" s="2" customFormat="1" ht="178.5" hidden="1" x14ac:dyDescent="0.2">
      <c r="A10" s="16" t="s">
        <v>281</v>
      </c>
      <c r="B10" s="17"/>
      <c r="C10" s="3" t="s">
        <v>359</v>
      </c>
      <c r="D10" s="3">
        <v>90815</v>
      </c>
      <c r="E10" s="3">
        <v>90785</v>
      </c>
      <c r="F10" s="4" t="s">
        <v>68</v>
      </c>
      <c r="G10" s="3" t="s">
        <v>165</v>
      </c>
      <c r="H10" s="7" t="s">
        <v>77</v>
      </c>
      <c r="I10" s="5" t="s">
        <v>53</v>
      </c>
      <c r="J10" s="5" t="str">
        <f t="shared" si="0"/>
        <v>Used when the patient does not have the ability to interact by ordinary verbal communication, and therefore non-verbal communication skills are employed.  Patients may be very young children, adult patients with organic mental deficits, or those who are catatonic or mute.  The clinician uses inanimate objects, such as toys and dolls for a child, physical aids and non-verbal communications to overcome barriers to therapeutic interaction.  Includes continuing medical diagnostic evaluations as well as pharmacologic management.</v>
      </c>
      <c r="K10" s="7"/>
      <c r="L10" s="3" t="s">
        <v>161</v>
      </c>
      <c r="M10" s="3"/>
      <c r="N10" s="3"/>
      <c r="O10" s="19">
        <v>176.17</v>
      </c>
      <c r="R10" s="34"/>
      <c r="S10" s="15"/>
      <c r="T10" s="15"/>
      <c r="U10" s="8" t="s">
        <v>245</v>
      </c>
    </row>
    <row r="11" spans="1:21" s="2" customFormat="1" ht="140.25" x14ac:dyDescent="0.2">
      <c r="A11" s="16" t="s">
        <v>281</v>
      </c>
      <c r="B11" s="17"/>
      <c r="C11" s="3" t="s">
        <v>129</v>
      </c>
      <c r="D11" s="3">
        <v>90816</v>
      </c>
      <c r="E11" s="3" t="s">
        <v>492</v>
      </c>
      <c r="F11" s="4" t="s">
        <v>36</v>
      </c>
      <c r="G11" s="3" t="s">
        <v>165</v>
      </c>
      <c r="H11" s="7" t="s">
        <v>37</v>
      </c>
      <c r="I11" s="5"/>
      <c r="J11" s="5"/>
      <c r="K11" s="7"/>
      <c r="L11" s="3" t="s">
        <v>158</v>
      </c>
      <c r="M11" s="3"/>
      <c r="N11" s="3"/>
      <c r="O11" s="19">
        <v>60.82</v>
      </c>
      <c r="R11" s="34"/>
      <c r="S11" s="15"/>
      <c r="T11" s="15"/>
      <c r="U11" s="8" t="s">
        <v>245</v>
      </c>
    </row>
    <row r="12" spans="1:21" s="2" customFormat="1" ht="52.5" hidden="1" x14ac:dyDescent="0.2">
      <c r="A12" s="16" t="s">
        <v>304</v>
      </c>
      <c r="B12" s="17" t="s">
        <v>500</v>
      </c>
      <c r="C12" s="3" t="s">
        <v>464</v>
      </c>
      <c r="D12" s="6" t="s">
        <v>126</v>
      </c>
      <c r="E12" s="6" t="s">
        <v>126</v>
      </c>
      <c r="F12" s="4" t="s">
        <v>71</v>
      </c>
      <c r="G12" s="3" t="s">
        <v>568</v>
      </c>
      <c r="H12" s="7" t="s">
        <v>136</v>
      </c>
      <c r="I12" s="5" t="s">
        <v>193</v>
      </c>
      <c r="J12" s="5" t="str">
        <f>+I12</f>
        <v>May include phone calls</v>
      </c>
      <c r="K12" s="7"/>
      <c r="L12" s="3" t="s">
        <v>163</v>
      </c>
      <c r="M12" s="3"/>
      <c r="N12" s="3"/>
      <c r="O12" s="19">
        <v>23.86</v>
      </c>
      <c r="R12" s="34"/>
      <c r="S12" s="15" t="s">
        <v>253</v>
      </c>
      <c r="T12" s="15" t="s">
        <v>253</v>
      </c>
      <c r="U12" s="8" t="s">
        <v>253</v>
      </c>
    </row>
    <row r="13" spans="1:21" s="2" customFormat="1" ht="114.75" x14ac:dyDescent="0.2">
      <c r="A13" s="16" t="s">
        <v>454</v>
      </c>
      <c r="B13" s="17" t="s">
        <v>453</v>
      </c>
      <c r="C13" s="3" t="s">
        <v>132</v>
      </c>
      <c r="D13" s="6">
        <v>90862</v>
      </c>
      <c r="E13" s="6" t="s">
        <v>492</v>
      </c>
      <c r="F13" s="4" t="s">
        <v>69</v>
      </c>
      <c r="G13" s="3" t="s">
        <v>51</v>
      </c>
      <c r="H13" s="7" t="s">
        <v>93</v>
      </c>
      <c r="I13" s="5" t="s">
        <v>114</v>
      </c>
      <c r="J13" s="5" t="str">
        <f>+I13</f>
        <v>Should be used when contact does not include a significant amount of psychotherapy.  See above for "per occurrence" explanation  Used for the patient whose psychotherapy is being managed by another health professional and the billing physician is managing the psychotropic medication. The service includes 1) prescribing medication, 2) monitoring the effect of medication and its side effects, and adjusting the dosage. Any psychotherapy provided is minimal and is usually supportive in nature.</v>
      </c>
      <c r="K13" s="7"/>
      <c r="L13" s="3" t="s">
        <v>157</v>
      </c>
      <c r="M13" s="3"/>
      <c r="N13" s="3"/>
      <c r="O13" s="19">
        <v>63.54</v>
      </c>
      <c r="R13" s="34"/>
      <c r="S13" s="15"/>
      <c r="T13" s="15" t="s">
        <v>253</v>
      </c>
      <c r="U13" s="8" t="s">
        <v>253</v>
      </c>
    </row>
    <row r="14" spans="1:21" s="2" customFormat="1" ht="102" hidden="1" x14ac:dyDescent="0.2">
      <c r="A14" s="16" t="s">
        <v>302</v>
      </c>
      <c r="B14" s="17" t="s">
        <v>452</v>
      </c>
      <c r="C14" s="3" t="s">
        <v>366</v>
      </c>
      <c r="D14" s="6" t="s">
        <v>125</v>
      </c>
      <c r="E14" s="6" t="s">
        <v>125</v>
      </c>
      <c r="F14" s="4" t="s">
        <v>70</v>
      </c>
      <c r="G14" s="3" t="s">
        <v>568</v>
      </c>
      <c r="H14" s="7" t="s">
        <v>99</v>
      </c>
      <c r="I14" s="5" t="s">
        <v>192</v>
      </c>
      <c r="J14" s="5" t="str">
        <f>+I14</f>
        <v>Generally face to face.  May include phone contact for unplanned crises or phone contact may be planned if medically necessary, clinically justified and included in the treatment plan.</v>
      </c>
      <c r="K14" s="7"/>
      <c r="L14" s="3" t="s">
        <v>163</v>
      </c>
      <c r="M14" s="3"/>
      <c r="N14" s="3"/>
      <c r="O14" s="19">
        <v>16.88</v>
      </c>
      <c r="R14" s="34"/>
      <c r="S14" s="15" t="s">
        <v>253</v>
      </c>
      <c r="T14" s="15" t="s">
        <v>253</v>
      </c>
      <c r="U14" s="8" t="s">
        <v>253</v>
      </c>
    </row>
    <row r="15" spans="1:21" s="2" customFormat="1" ht="165.75" hidden="1" x14ac:dyDescent="0.2">
      <c r="A15" s="16" t="s">
        <v>249</v>
      </c>
      <c r="B15" s="17" t="s">
        <v>468</v>
      </c>
      <c r="C15" s="3" t="s">
        <v>137</v>
      </c>
      <c r="D15" s="6" t="s">
        <v>134</v>
      </c>
      <c r="E15" s="6" t="s">
        <v>134</v>
      </c>
      <c r="F15" s="4" t="s">
        <v>177</v>
      </c>
      <c r="G15" s="3" t="s">
        <v>165</v>
      </c>
      <c r="H15" s="7" t="s">
        <v>50</v>
      </c>
      <c r="I15" s="5"/>
      <c r="J15" s="5"/>
      <c r="K15" s="7"/>
      <c r="L15" s="3" t="s">
        <v>163</v>
      </c>
      <c r="M15" s="3"/>
      <c r="N15" s="3"/>
      <c r="O15" s="19">
        <v>8.2100000000000009</v>
      </c>
      <c r="R15" s="34"/>
      <c r="S15" s="15"/>
      <c r="T15" s="15"/>
      <c r="U15" s="8" t="s">
        <v>253</v>
      </c>
    </row>
    <row r="16" spans="1:21" s="2" customFormat="1" ht="229.5" hidden="1" x14ac:dyDescent="0.2">
      <c r="A16" s="16" t="s">
        <v>328</v>
      </c>
      <c r="B16" s="17" t="s">
        <v>471</v>
      </c>
      <c r="C16" s="3" t="s">
        <v>457</v>
      </c>
      <c r="D16" s="6" t="s">
        <v>148</v>
      </c>
      <c r="E16" s="6" t="s">
        <v>148</v>
      </c>
      <c r="F16" s="4" t="s">
        <v>180</v>
      </c>
      <c r="G16" s="3" t="s">
        <v>568</v>
      </c>
      <c r="H16" s="7" t="s">
        <v>90</v>
      </c>
      <c r="I16" s="5" t="s">
        <v>89</v>
      </c>
      <c r="J16" s="5" t="str">
        <f t="shared" ref="J16:J23" si="1">+I16</f>
        <v>HCPCS definition defines the service as delivered to emothionally disabled youth.  The state definition is not specific to age.</v>
      </c>
      <c r="K16" s="7"/>
      <c r="L16" s="3" t="s">
        <v>163</v>
      </c>
      <c r="M16" s="3"/>
      <c r="N16" s="3"/>
      <c r="O16" s="3" t="s">
        <v>81</v>
      </c>
      <c r="R16" s="34"/>
      <c r="S16" s="15"/>
      <c r="T16" s="15"/>
      <c r="U16" s="8" t="s">
        <v>253</v>
      </c>
    </row>
    <row r="17" spans="1:21" s="2" customFormat="1" ht="229.5" hidden="1" x14ac:dyDescent="0.2">
      <c r="A17" s="16" t="s">
        <v>329</v>
      </c>
      <c r="B17" s="17" t="s">
        <v>472</v>
      </c>
      <c r="C17" s="3" t="s">
        <v>457</v>
      </c>
      <c r="D17" s="6" t="s">
        <v>148</v>
      </c>
      <c r="E17" s="6" t="s">
        <v>148</v>
      </c>
      <c r="F17" s="4" t="s">
        <v>180</v>
      </c>
      <c r="G17" s="3" t="s">
        <v>568</v>
      </c>
      <c r="H17" s="7" t="s">
        <v>90</v>
      </c>
      <c r="I17" s="5" t="s">
        <v>89</v>
      </c>
      <c r="J17" s="5" t="str">
        <f t="shared" si="1"/>
        <v>HCPCS definition defines the service as delivered to emothionally disabled youth.  The state definition is not specific to age.</v>
      </c>
      <c r="K17" s="7"/>
      <c r="L17" s="3" t="s">
        <v>163</v>
      </c>
      <c r="M17" s="3"/>
      <c r="N17" s="3"/>
      <c r="O17" s="3" t="s">
        <v>81</v>
      </c>
      <c r="R17" s="34"/>
      <c r="S17" s="15"/>
      <c r="T17" s="15"/>
      <c r="U17" s="8" t="s">
        <v>253</v>
      </c>
    </row>
    <row r="18" spans="1:21" s="2" customFormat="1" ht="229.5" hidden="1" x14ac:dyDescent="0.2">
      <c r="A18" s="16" t="s">
        <v>330</v>
      </c>
      <c r="B18" s="17" t="s">
        <v>470</v>
      </c>
      <c r="C18" s="3" t="s">
        <v>457</v>
      </c>
      <c r="D18" s="6" t="s">
        <v>148</v>
      </c>
      <c r="E18" s="6" t="s">
        <v>148</v>
      </c>
      <c r="F18" s="4" t="s">
        <v>180</v>
      </c>
      <c r="G18" s="3" t="s">
        <v>568</v>
      </c>
      <c r="H18" s="7" t="s">
        <v>90</v>
      </c>
      <c r="I18" s="5" t="s">
        <v>89</v>
      </c>
      <c r="J18" s="5" t="str">
        <f t="shared" si="1"/>
        <v>HCPCS definition defines the service as delivered to emothionally disabled youth.  The state definition is not specific to age.</v>
      </c>
      <c r="K18" s="7"/>
      <c r="L18" s="3" t="s">
        <v>163</v>
      </c>
      <c r="M18" s="3"/>
      <c r="N18" s="3"/>
      <c r="O18" s="3" t="s">
        <v>81</v>
      </c>
      <c r="R18" s="34"/>
      <c r="S18" s="15"/>
      <c r="T18" s="15"/>
      <c r="U18" s="8" t="s">
        <v>253</v>
      </c>
    </row>
    <row r="19" spans="1:21" s="2" customFormat="1" ht="127.5" hidden="1" x14ac:dyDescent="0.2">
      <c r="A19" s="16" t="s">
        <v>365</v>
      </c>
      <c r="B19" s="17" t="s">
        <v>149</v>
      </c>
      <c r="C19" s="3" t="s">
        <v>457</v>
      </c>
      <c r="D19" s="6" t="s">
        <v>154</v>
      </c>
      <c r="E19" s="6" t="s">
        <v>154</v>
      </c>
      <c r="F19" s="4" t="s">
        <v>181</v>
      </c>
      <c r="G19" s="3" t="s">
        <v>85</v>
      </c>
      <c r="H19" s="7" t="s">
        <v>153</v>
      </c>
      <c r="I19" s="5" t="s">
        <v>32</v>
      </c>
      <c r="J19" s="5" t="str">
        <f t="shared" si="1"/>
        <v>Similar to H2021 but respite care.  May use for consumer mentoring programs.</v>
      </c>
      <c r="K19" s="7"/>
      <c r="L19" s="3" t="s">
        <v>122</v>
      </c>
      <c r="M19" s="3"/>
      <c r="N19" s="3"/>
      <c r="O19" s="3" t="s">
        <v>81</v>
      </c>
      <c r="R19" s="34"/>
      <c r="S19" s="15"/>
      <c r="T19" s="15"/>
      <c r="U19" s="8" t="s">
        <v>253</v>
      </c>
    </row>
    <row r="20" spans="1:21" s="2" customFormat="1" ht="229.5" hidden="1" x14ac:dyDescent="0.2">
      <c r="A20" s="16" t="s">
        <v>331</v>
      </c>
      <c r="B20" s="17" t="s">
        <v>469</v>
      </c>
      <c r="C20" s="3" t="s">
        <v>457</v>
      </c>
      <c r="D20" s="6" t="s">
        <v>148</v>
      </c>
      <c r="E20" s="6" t="s">
        <v>148</v>
      </c>
      <c r="F20" s="4" t="s">
        <v>180</v>
      </c>
      <c r="G20" s="3" t="s">
        <v>568</v>
      </c>
      <c r="H20" s="7" t="s">
        <v>90</v>
      </c>
      <c r="I20" s="5" t="s">
        <v>89</v>
      </c>
      <c r="J20" s="5" t="str">
        <f t="shared" si="1"/>
        <v>HCPCS definition defines the service as delivered to emothionally disabled youth.  The state definition is not specific to age.</v>
      </c>
      <c r="K20" s="7"/>
      <c r="L20" s="3" t="s">
        <v>163</v>
      </c>
      <c r="M20" s="3"/>
      <c r="N20" s="3"/>
      <c r="O20" s="3" t="s">
        <v>81</v>
      </c>
      <c r="R20" s="34"/>
      <c r="S20" s="15"/>
      <c r="T20" s="15"/>
      <c r="U20" s="8" t="s">
        <v>253</v>
      </c>
    </row>
    <row r="21" spans="1:21" s="2" customFormat="1" ht="140.25" x14ac:dyDescent="0.2">
      <c r="A21" s="16" t="s">
        <v>599</v>
      </c>
      <c r="B21" s="17"/>
      <c r="C21" s="3" t="s">
        <v>361</v>
      </c>
      <c r="D21" s="3">
        <v>90807</v>
      </c>
      <c r="E21" s="3" t="s">
        <v>492</v>
      </c>
      <c r="F21" s="4" t="s">
        <v>64</v>
      </c>
      <c r="G21" s="3" t="s">
        <v>51</v>
      </c>
      <c r="H21" s="7" t="s">
        <v>107</v>
      </c>
      <c r="I21" s="5" t="s">
        <v>167</v>
      </c>
      <c r="J21" s="5" t="str">
        <f t="shared" si="1"/>
        <v>Includes continuing medical diagnostic evaluations as well as pharmacologic management.</v>
      </c>
      <c r="K21" s="7"/>
      <c r="L21" s="3" t="s">
        <v>160</v>
      </c>
      <c r="M21" s="3"/>
      <c r="N21" s="3"/>
      <c r="O21" s="19">
        <v>105.7</v>
      </c>
      <c r="R21" s="34"/>
      <c r="S21" s="15"/>
      <c r="T21" s="15"/>
      <c r="U21" s="8" t="s">
        <v>245</v>
      </c>
    </row>
    <row r="22" spans="1:21" s="2" customFormat="1" ht="102" hidden="1" x14ac:dyDescent="0.2">
      <c r="A22" s="16" t="s">
        <v>599</v>
      </c>
      <c r="B22" s="17"/>
      <c r="C22" s="3" t="s">
        <v>55</v>
      </c>
      <c r="D22" s="6" t="s">
        <v>128</v>
      </c>
      <c r="E22" s="6" t="s">
        <v>128</v>
      </c>
      <c r="F22" s="4" t="s">
        <v>219</v>
      </c>
      <c r="G22" s="3" t="s">
        <v>51</v>
      </c>
      <c r="H22" s="5" t="s">
        <v>495</v>
      </c>
      <c r="I22" s="5" t="s">
        <v>378</v>
      </c>
      <c r="J22" s="5" t="str">
        <f t="shared" si="1"/>
        <v xml:space="preserve">May only bill  if service lasted a minimum of 45 minutes.  Since definition states "45 minutes or more", multiple units may only be billed if distinct activities occur in a single day, for example a 45 minute group in the morning and a 45 minute group in the afternoon.  The state has priced this as a group service. For managed care, modifiers may be used to distinguish individual versus group and may be priced accordingly.
</v>
      </c>
      <c r="K22" s="7"/>
      <c r="L22" s="3" t="s">
        <v>164</v>
      </c>
      <c r="M22" s="3"/>
      <c r="N22" s="3"/>
      <c r="O22" s="19">
        <v>18.170000000000002</v>
      </c>
      <c r="R22" s="34"/>
      <c r="S22" s="15"/>
      <c r="T22" s="15"/>
      <c r="U22" s="8" t="s">
        <v>253</v>
      </c>
    </row>
    <row r="23" spans="1:21" s="2" customFormat="1" ht="127.5" hidden="1" x14ac:dyDescent="0.2">
      <c r="A23" s="16" t="s">
        <v>599</v>
      </c>
      <c r="B23" s="17"/>
      <c r="C23" s="3" t="s">
        <v>86</v>
      </c>
      <c r="D23" s="6" t="s">
        <v>170</v>
      </c>
      <c r="E23" s="6" t="s">
        <v>170</v>
      </c>
      <c r="F23" s="4" t="s">
        <v>59</v>
      </c>
      <c r="G23" s="3" t="s">
        <v>165</v>
      </c>
      <c r="H23" s="7" t="s">
        <v>147</v>
      </c>
      <c r="I23" s="5" t="s">
        <v>221</v>
      </c>
      <c r="J23" s="5" t="str">
        <f t="shared" si="1"/>
        <v>MHO's use this code for Psychiatric Day Treatment services.</v>
      </c>
      <c r="K23" s="7"/>
      <c r="L23" s="3" t="s">
        <v>121</v>
      </c>
      <c r="M23" s="3"/>
      <c r="N23" s="3"/>
      <c r="O23" s="18">
        <v>144.47</v>
      </c>
      <c r="R23" s="34"/>
      <c r="S23" s="15"/>
      <c r="T23" s="15"/>
      <c r="U23" s="8" t="s">
        <v>253</v>
      </c>
    </row>
    <row r="24" spans="1:21" s="2" customFormat="1" ht="165.75" hidden="1" x14ac:dyDescent="0.2">
      <c r="A24" s="16" t="s">
        <v>599</v>
      </c>
      <c r="B24" s="17"/>
      <c r="C24" s="3" t="s">
        <v>86</v>
      </c>
      <c r="D24" s="6" t="s">
        <v>111</v>
      </c>
      <c r="E24" s="6" t="s">
        <v>111</v>
      </c>
      <c r="F24" s="4" t="s">
        <v>112</v>
      </c>
      <c r="G24" s="3" t="s">
        <v>165</v>
      </c>
      <c r="H24" s="7" t="s">
        <v>496</v>
      </c>
      <c r="I24" s="5"/>
      <c r="J24" s="5"/>
      <c r="K24" s="7"/>
      <c r="L24" s="3" t="s">
        <v>130</v>
      </c>
      <c r="M24" s="3"/>
      <c r="N24" s="3"/>
      <c r="O24" s="18">
        <v>31.05</v>
      </c>
      <c r="R24" s="34"/>
      <c r="S24" s="15"/>
      <c r="T24" s="15"/>
      <c r="U24" s="8" t="s">
        <v>253</v>
      </c>
    </row>
    <row r="25" spans="1:21" s="2" customFormat="1" ht="140.25" x14ac:dyDescent="0.2">
      <c r="A25" s="16" t="s">
        <v>599</v>
      </c>
      <c r="B25" s="17"/>
      <c r="C25" s="3" t="s">
        <v>359</v>
      </c>
      <c r="D25" s="3">
        <v>90809</v>
      </c>
      <c r="E25" s="3" t="s">
        <v>492</v>
      </c>
      <c r="F25" s="4" t="s">
        <v>65</v>
      </c>
      <c r="G25" s="3" t="s">
        <v>51</v>
      </c>
      <c r="H25" s="7" t="s">
        <v>108</v>
      </c>
      <c r="I25" s="5" t="s">
        <v>167</v>
      </c>
      <c r="J25" s="5" t="str">
        <f>+I25</f>
        <v>Includes continuing medical diagnostic evaluations as well as pharmacologic management.</v>
      </c>
      <c r="K25" s="7"/>
      <c r="L25" s="3" t="s">
        <v>161</v>
      </c>
      <c r="M25" s="3"/>
      <c r="N25" s="3"/>
      <c r="O25" s="19">
        <v>162.07</v>
      </c>
      <c r="R25" s="34"/>
      <c r="S25" s="15"/>
      <c r="T25" s="15"/>
      <c r="U25" s="8" t="s">
        <v>245</v>
      </c>
    </row>
    <row r="26" spans="1:21" s="2" customFormat="1" ht="140.25" x14ac:dyDescent="0.2">
      <c r="A26" s="16" t="s">
        <v>599</v>
      </c>
      <c r="B26" s="17"/>
      <c r="C26" s="3" t="s">
        <v>362</v>
      </c>
      <c r="D26" s="3">
        <v>90817</v>
      </c>
      <c r="E26" s="3" t="s">
        <v>492</v>
      </c>
      <c r="F26" s="4" t="s">
        <v>38</v>
      </c>
      <c r="G26" s="3" t="s">
        <v>165</v>
      </c>
      <c r="H26" s="7" t="s">
        <v>37</v>
      </c>
      <c r="I26" s="5"/>
      <c r="J26" s="5"/>
      <c r="K26" s="7"/>
      <c r="L26" s="3" t="s">
        <v>158</v>
      </c>
      <c r="M26" s="3"/>
      <c r="N26" s="3"/>
      <c r="O26" s="19">
        <v>70.47</v>
      </c>
      <c r="R26" s="34"/>
      <c r="S26" s="15"/>
      <c r="T26" s="15" t="s">
        <v>245</v>
      </c>
      <c r="U26" s="8" t="s">
        <v>245</v>
      </c>
    </row>
    <row r="27" spans="1:21" s="2" customFormat="1" ht="140.25" x14ac:dyDescent="0.2">
      <c r="A27" s="16" t="s">
        <v>599</v>
      </c>
      <c r="B27" s="17"/>
      <c r="C27" s="3" t="s">
        <v>129</v>
      </c>
      <c r="D27" s="3">
        <v>90818</v>
      </c>
      <c r="E27" s="3" t="s">
        <v>492</v>
      </c>
      <c r="F27" s="4" t="s">
        <v>228</v>
      </c>
      <c r="G27" s="3" t="s">
        <v>165</v>
      </c>
      <c r="H27" s="7" t="s">
        <v>229</v>
      </c>
      <c r="I27" s="5"/>
      <c r="J27" s="5"/>
      <c r="K27" s="7"/>
      <c r="L27" s="3" t="s">
        <v>160</v>
      </c>
      <c r="M27" s="3"/>
      <c r="N27" s="3"/>
      <c r="O27" s="19">
        <v>90.27</v>
      </c>
      <c r="R27" s="34"/>
      <c r="S27" s="15" t="s">
        <v>245</v>
      </c>
      <c r="T27" s="15"/>
      <c r="U27" s="8" t="s">
        <v>245</v>
      </c>
    </row>
    <row r="28" spans="1:21" s="2" customFormat="1" ht="140.25" x14ac:dyDescent="0.2">
      <c r="A28" s="16" t="s">
        <v>599</v>
      </c>
      <c r="B28" s="17"/>
      <c r="C28" s="3" t="s">
        <v>362</v>
      </c>
      <c r="D28" s="3">
        <v>90819</v>
      </c>
      <c r="E28" s="3" t="s">
        <v>492</v>
      </c>
      <c r="F28" s="4" t="s">
        <v>230</v>
      </c>
      <c r="G28" s="3" t="s">
        <v>165</v>
      </c>
      <c r="H28" s="7" t="s">
        <v>229</v>
      </c>
      <c r="I28" s="5"/>
      <c r="J28" s="5"/>
      <c r="K28" s="7"/>
      <c r="L28" s="3" t="s">
        <v>160</v>
      </c>
      <c r="M28" s="3"/>
      <c r="N28" s="3"/>
      <c r="O28" s="19">
        <v>105.7</v>
      </c>
      <c r="R28" s="34"/>
      <c r="S28" s="15" t="s">
        <v>245</v>
      </c>
      <c r="T28" s="15"/>
      <c r="U28" s="8" t="s">
        <v>245</v>
      </c>
    </row>
    <row r="29" spans="1:21" s="2" customFormat="1" ht="140.25" x14ac:dyDescent="0.2">
      <c r="A29" s="16" t="s">
        <v>599</v>
      </c>
      <c r="B29" s="17"/>
      <c r="C29" s="3" t="s">
        <v>359</v>
      </c>
      <c r="D29" s="3">
        <v>90822</v>
      </c>
      <c r="E29" s="3" t="s">
        <v>492</v>
      </c>
      <c r="F29" s="4" t="s">
        <v>49</v>
      </c>
      <c r="G29" s="3" t="s">
        <v>165</v>
      </c>
      <c r="H29" s="7" t="s">
        <v>1</v>
      </c>
      <c r="I29" s="5"/>
      <c r="J29" s="5"/>
      <c r="K29" s="7"/>
      <c r="L29" s="3" t="s">
        <v>161</v>
      </c>
      <c r="M29" s="3"/>
      <c r="N29" s="3"/>
      <c r="O29" s="19">
        <v>176.17</v>
      </c>
      <c r="R29" s="34"/>
      <c r="S29" s="15" t="s">
        <v>245</v>
      </c>
      <c r="T29" s="15"/>
      <c r="U29" s="8" t="s">
        <v>245</v>
      </c>
    </row>
    <row r="30" spans="1:21" s="2" customFormat="1" ht="178.5" x14ac:dyDescent="0.2">
      <c r="A30" s="16" t="s">
        <v>599</v>
      </c>
      <c r="B30" s="17"/>
      <c r="C30" s="3" t="s">
        <v>129</v>
      </c>
      <c r="D30" s="3">
        <v>90823</v>
      </c>
      <c r="E30" s="3" t="s">
        <v>492</v>
      </c>
      <c r="F30" s="4" t="s">
        <v>225</v>
      </c>
      <c r="G30" s="3" t="s">
        <v>165</v>
      </c>
      <c r="H30" s="31" t="s">
        <v>224</v>
      </c>
      <c r="I30" s="5"/>
      <c r="J30" s="5"/>
      <c r="K30" s="7"/>
      <c r="L30" s="3" t="s">
        <v>158</v>
      </c>
      <c r="M30" s="3"/>
      <c r="N30" s="3"/>
      <c r="O30" s="19">
        <v>70.47</v>
      </c>
      <c r="R30" s="34"/>
      <c r="S30" s="15" t="s">
        <v>245</v>
      </c>
      <c r="T30" s="15"/>
      <c r="U30" s="8" t="s">
        <v>245</v>
      </c>
    </row>
    <row r="31" spans="1:21" s="2" customFormat="1" ht="178.5" x14ac:dyDescent="0.2">
      <c r="A31" s="16" t="s">
        <v>599</v>
      </c>
      <c r="B31" s="17"/>
      <c r="C31" s="3" t="s">
        <v>159</v>
      </c>
      <c r="D31" s="3">
        <v>90824</v>
      </c>
      <c r="E31" s="3" t="s">
        <v>492</v>
      </c>
      <c r="F31" s="4" t="s">
        <v>226</v>
      </c>
      <c r="G31" s="3" t="s">
        <v>165</v>
      </c>
      <c r="H31" s="7" t="s">
        <v>227</v>
      </c>
      <c r="I31" s="5"/>
      <c r="J31" s="5"/>
      <c r="K31" s="7"/>
      <c r="L31" s="3" t="s">
        <v>158</v>
      </c>
      <c r="M31" s="3"/>
      <c r="N31" s="3"/>
      <c r="O31" s="19">
        <v>70.47</v>
      </c>
      <c r="R31" s="34"/>
      <c r="S31" s="15" t="s">
        <v>245</v>
      </c>
      <c r="T31" s="15"/>
      <c r="U31" s="8" t="s">
        <v>245</v>
      </c>
    </row>
    <row r="32" spans="1:21" s="2" customFormat="1" ht="178.5" x14ac:dyDescent="0.2">
      <c r="A32" s="16" t="s">
        <v>599</v>
      </c>
      <c r="B32" s="17"/>
      <c r="C32" s="3" t="s">
        <v>129</v>
      </c>
      <c r="D32" s="3">
        <v>90826</v>
      </c>
      <c r="E32" s="3" t="s">
        <v>492</v>
      </c>
      <c r="F32" s="4" t="s">
        <v>231</v>
      </c>
      <c r="G32" s="3" t="s">
        <v>165</v>
      </c>
      <c r="H32" s="7" t="s">
        <v>42</v>
      </c>
      <c r="I32" s="5"/>
      <c r="J32" s="5"/>
      <c r="K32" s="7"/>
      <c r="L32" s="3" t="s">
        <v>160</v>
      </c>
      <c r="M32" s="3"/>
      <c r="N32" s="3"/>
      <c r="O32" s="19">
        <v>105.7</v>
      </c>
      <c r="R32" s="34"/>
      <c r="S32" s="15" t="s">
        <v>245</v>
      </c>
      <c r="T32" s="15"/>
      <c r="U32" s="8" t="s">
        <v>245</v>
      </c>
    </row>
    <row r="33" spans="1:21" s="2" customFormat="1" ht="178.5" x14ac:dyDescent="0.2">
      <c r="A33" s="16" t="s">
        <v>599</v>
      </c>
      <c r="B33" s="17"/>
      <c r="C33" s="3" t="s">
        <v>362</v>
      </c>
      <c r="D33" s="3">
        <v>90827</v>
      </c>
      <c r="E33" s="3" t="s">
        <v>492</v>
      </c>
      <c r="F33" s="4" t="s">
        <v>43</v>
      </c>
      <c r="G33" s="3" t="s">
        <v>165</v>
      </c>
      <c r="H33" s="7" t="s">
        <v>46</v>
      </c>
      <c r="I33" s="5"/>
      <c r="J33" s="5"/>
      <c r="K33" s="7"/>
      <c r="L33" s="3" t="s">
        <v>160</v>
      </c>
      <c r="M33" s="3"/>
      <c r="N33" s="3"/>
      <c r="O33" s="19">
        <v>105.7</v>
      </c>
      <c r="R33" s="34"/>
      <c r="S33" s="15" t="s">
        <v>245</v>
      </c>
      <c r="T33" s="15"/>
      <c r="U33" s="8" t="s">
        <v>245</v>
      </c>
    </row>
    <row r="34" spans="1:21" s="2" customFormat="1" ht="178.5" x14ac:dyDescent="0.2">
      <c r="A34" s="16" t="s">
        <v>599</v>
      </c>
      <c r="B34" s="17"/>
      <c r="C34" s="3" t="s">
        <v>129</v>
      </c>
      <c r="D34" s="6">
        <v>90828</v>
      </c>
      <c r="E34" s="6" t="s">
        <v>492</v>
      </c>
      <c r="F34" s="4" t="s">
        <v>2</v>
      </c>
      <c r="G34" s="3" t="s">
        <v>165</v>
      </c>
      <c r="H34" s="7" t="s">
        <v>4</v>
      </c>
      <c r="I34" s="5"/>
      <c r="J34" s="5"/>
      <c r="K34" s="7"/>
      <c r="L34" s="3" t="s">
        <v>161</v>
      </c>
      <c r="M34" s="3"/>
      <c r="N34" s="3"/>
      <c r="O34" s="19">
        <v>176.17</v>
      </c>
      <c r="R34" s="34"/>
      <c r="S34" s="15" t="s">
        <v>245</v>
      </c>
      <c r="T34" s="15"/>
      <c r="U34" s="8" t="s">
        <v>245</v>
      </c>
    </row>
    <row r="35" spans="1:21" s="2" customFormat="1" ht="178.5" x14ac:dyDescent="0.2">
      <c r="A35" s="16" t="s">
        <v>599</v>
      </c>
      <c r="B35" s="17"/>
      <c r="C35" s="3" t="s">
        <v>362</v>
      </c>
      <c r="D35" s="6">
        <v>90829</v>
      </c>
      <c r="E35" s="6" t="s">
        <v>492</v>
      </c>
      <c r="F35" s="4" t="s">
        <v>3</v>
      </c>
      <c r="G35" s="3" t="s">
        <v>165</v>
      </c>
      <c r="H35" s="7" t="s">
        <v>5</v>
      </c>
      <c r="I35" s="5"/>
      <c r="J35" s="5"/>
      <c r="K35" s="7"/>
      <c r="L35" s="3" t="s">
        <v>161</v>
      </c>
      <c r="M35" s="3"/>
      <c r="N35" s="3"/>
      <c r="O35" s="19">
        <v>176.17</v>
      </c>
      <c r="R35" s="34"/>
      <c r="S35" s="15" t="s">
        <v>245</v>
      </c>
      <c r="T35" s="15" t="s">
        <v>245</v>
      </c>
      <c r="U35" s="8"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J160:M162"/>
  <sheetViews>
    <sheetView showGridLines="0" workbookViewId="0">
      <selection activeCell="A9" sqref="A9"/>
    </sheetView>
  </sheetViews>
  <sheetFormatPr defaultRowHeight="12.75" x14ac:dyDescent="0.2"/>
  <sheetData>
    <row r="160" ht="13.5" thickBot="1" x14ac:dyDescent="0.25"/>
    <row r="161" spans="10:13" ht="27.75" customHeight="1" x14ac:dyDescent="0.2">
      <c r="J161" s="241" t="s">
        <v>427</v>
      </c>
      <c r="K161" s="242"/>
      <c r="L161" s="242"/>
      <c r="M161" s="243"/>
    </row>
    <row r="162" spans="10:13" ht="13.5" thickBot="1" x14ac:dyDescent="0.25">
      <c r="J162" s="10" t="s">
        <v>426</v>
      </c>
      <c r="K162" s="11"/>
      <c r="L162" s="11"/>
      <c r="M162" s="12"/>
    </row>
  </sheetData>
  <mergeCells count="1">
    <mergeCell ref="J161:M161"/>
  </mergeCells>
  <pageMargins left="0.17" right="0.17" top="0.39" bottom="0.33" header="0.17" footer="0.17"/>
  <pageSetup scale="85" orientation="portrait" r:id="rId1"/>
  <rowBreaks count="5" manualBreakCount="5">
    <brk id="40" max="16383" man="1"/>
    <brk id="109" max="16383" man="1"/>
    <brk id="155" max="16383" man="1"/>
    <brk id="216" max="16383" man="1"/>
    <brk id="28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I2:M43"/>
  <sheetViews>
    <sheetView showGridLines="0" workbookViewId="0">
      <selection activeCell="A9" sqref="A9"/>
    </sheetView>
  </sheetViews>
  <sheetFormatPr defaultRowHeight="12.75" x14ac:dyDescent="0.2"/>
  <sheetData>
    <row r="2" spans="9:9" x14ac:dyDescent="0.2">
      <c r="I2" s="9" t="s">
        <v>429</v>
      </c>
    </row>
    <row r="43" spans="9:13" ht="24.75" customHeight="1" x14ac:dyDescent="0.2">
      <c r="I43" s="244" t="s">
        <v>428</v>
      </c>
      <c r="J43" s="244"/>
      <c r="K43" s="244"/>
      <c r="L43" s="244"/>
      <c r="M43" s="244"/>
    </row>
  </sheetData>
  <mergeCells count="1">
    <mergeCell ref="I43:M43"/>
  </mergeCells>
  <pageMargins left="0.17" right="0.17" top="0.28999999999999998" bottom="0.34" header="0.17" footer="0.17"/>
  <pageSetup scale="85" orientation="portrait" r:id="rId1"/>
  <rowBreaks count="2" manualBreakCount="2">
    <brk id="38" max="16383" man="1"/>
    <brk id="8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55:E274"/>
  <sheetViews>
    <sheetView workbookViewId="0">
      <selection activeCell="A9" sqref="A9"/>
    </sheetView>
  </sheetViews>
  <sheetFormatPr defaultRowHeight="12.75" x14ac:dyDescent="0.2"/>
  <sheetData>
    <row r="155" spans="1:5" x14ac:dyDescent="0.2">
      <c r="A155" s="13" t="s">
        <v>430</v>
      </c>
      <c r="B155" s="14"/>
      <c r="C155" s="14"/>
      <c r="D155" s="14"/>
      <c r="E155" s="14"/>
    </row>
    <row r="274" spans="1:5" x14ac:dyDescent="0.2">
      <c r="A274" s="13" t="s">
        <v>430</v>
      </c>
      <c r="B274" s="14"/>
      <c r="C274" s="14"/>
      <c r="D274" s="14"/>
      <c r="E274" s="14"/>
    </row>
  </sheetData>
  <pageMargins left="0.17" right="0.17" top="0.38" bottom="0.36" header="0.17" footer="0.17"/>
  <pageSetup scale="85" orientation="portrait" r:id="rId1"/>
  <rowBreaks count="2" manualBreakCount="2">
    <brk id="98" max="16383" man="1"/>
    <brk id="18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MH Code guide-All Providers</vt:lpstr>
      <vt:lpstr>A&amp;D Tx Code Guide</vt:lpstr>
      <vt:lpstr>Flexible Code Guide</vt:lpstr>
      <vt:lpstr>Medical Providers Code Guide</vt:lpstr>
      <vt:lpstr>Telephone and Email Guideline</vt:lpstr>
      <vt:lpstr>Retired Codes</vt:lpstr>
      <vt:lpstr>MH Crisis Examples</vt:lpstr>
      <vt:lpstr>FY Crisis Examples</vt:lpstr>
      <vt:lpstr>Medical Examples</vt:lpstr>
      <vt:lpstr>Raintree Charge Table ++</vt:lpstr>
      <vt:lpstr>'A&amp;D Tx Code Guide'!Print_Area</vt:lpstr>
      <vt:lpstr>'Medical Providers Code Guide'!Print_Area</vt:lpstr>
      <vt:lpstr>'A&amp;D Tx Code Guide'!Print_Titles</vt:lpstr>
      <vt:lpstr>'Medical Providers Code Guide'!Print_Titles</vt:lpstr>
      <vt:lpstr>'MH Code guide-All Providers'!Print_Titles</vt:lpstr>
    </vt:vector>
  </TitlesOfParts>
  <Company>WASHINGTON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Burgess</dc:creator>
  <cp:lastModifiedBy>Mark Rodgers</cp:lastModifiedBy>
  <cp:lastPrinted>2013-10-08T16:14:09Z</cp:lastPrinted>
  <dcterms:created xsi:type="dcterms:W3CDTF">2003-12-22T17:43:51Z</dcterms:created>
  <dcterms:modified xsi:type="dcterms:W3CDTF">2019-01-16T16:32:07Z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