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\Audit Files\YCounty Audit\FY 21-22\Administration\Year end close out procedures\"/>
    </mc:Choice>
  </mc:AlternateContent>
  <xr:revisionPtr revIDLastSave="0" documentId="13_ncr:1_{A87CFDCB-3A26-439A-82DA-9A83074794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onciliation Form " sheetId="7" r:id="rId1"/>
  </sheets>
  <definedNames>
    <definedName name="_xlnm.Print_Area" localSheetId="0">'Reconciliation Form 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" i="7" l="1"/>
  <c r="M25" i="7"/>
  <c r="M16" i="7"/>
  <c r="M43" i="7" l="1"/>
  <c r="M47" i="7" s="1"/>
</calcChain>
</file>

<file path=xl/sharedStrings.xml><?xml version="1.0" encoding="utf-8"?>
<sst xmlns="http://schemas.openxmlformats.org/spreadsheetml/2006/main" count="58" uniqueCount="56">
  <si>
    <t>VARIANCE</t>
  </si>
  <si>
    <t>CASH ON HAND</t>
  </si>
  <si>
    <t>OTHER ADJUSTMENTS</t>
  </si>
  <si>
    <t>ADJUSTED BANK BALANCE</t>
  </si>
  <si>
    <t>DESCRIPTION</t>
  </si>
  <si>
    <t>STATEMENT BALANCE</t>
  </si>
  <si>
    <t>DEPOSITS IN TRANSIT</t>
  </si>
  <si>
    <t>AMOUNT</t>
  </si>
  <si>
    <t>TOTAL OUTSTANDING REIMBURSEMENTS</t>
  </si>
  <si>
    <t>(OUTSTANDING CHECKS)</t>
  </si>
  <si>
    <t>CHECK/ RECEIPT</t>
  </si>
  <si>
    <t>Paper Qty</t>
  </si>
  <si>
    <t>Coin Qty</t>
  </si>
  <si>
    <t xml:space="preserve"> </t>
  </si>
  <si>
    <t>TOTAL</t>
  </si>
  <si>
    <t>TOTALS:</t>
  </si>
  <si>
    <t>INSTRUCTIONS FOR EACH SECTION:</t>
  </si>
  <si>
    <t>A)  Type in your department</t>
  </si>
  <si>
    <t xml:space="preserve">      A second line is available for specifics </t>
  </si>
  <si>
    <t>B)  Choices for Type of Bank Account:</t>
  </si>
  <si>
    <t>C)  Date of actual bank count</t>
  </si>
  <si>
    <t>D)  Type in the name of the person counting the bank</t>
  </si>
  <si>
    <r>
      <t xml:space="preserve">B)  </t>
    </r>
    <r>
      <rPr>
        <i/>
        <u/>
        <sz val="14"/>
        <rFont val="Arial"/>
        <family val="2"/>
      </rPr>
      <t>TYPE OF BANK ACCOUNT:</t>
    </r>
  </si>
  <si>
    <r>
      <t xml:space="preserve">C)  </t>
    </r>
    <r>
      <rPr>
        <i/>
        <sz val="14"/>
        <rFont val="Arial"/>
        <family val="2"/>
      </rPr>
      <t>DATE:</t>
    </r>
  </si>
  <si>
    <r>
      <t xml:space="preserve">D) </t>
    </r>
    <r>
      <rPr>
        <i/>
        <sz val="14"/>
        <rFont val="Arial"/>
        <family val="2"/>
      </rPr>
      <t xml:space="preserve"> PREPARER: </t>
    </r>
  </si>
  <si>
    <r>
      <t xml:space="preserve">E) </t>
    </r>
    <r>
      <rPr>
        <i/>
        <sz val="14"/>
        <rFont val="Arial"/>
        <family val="2"/>
      </rPr>
      <t xml:space="preserve"> CUSTODIAN: </t>
    </r>
  </si>
  <si>
    <t xml:space="preserve">        FILL IN THE YELLOW AREAS</t>
  </si>
  <si>
    <r>
      <rPr>
        <sz val="14"/>
        <rFont val="Times New Roman"/>
        <family val="1"/>
      </rPr>
      <t xml:space="preserve">G)  </t>
    </r>
    <r>
      <rPr>
        <b/>
        <sz val="14"/>
        <rFont val="Times New Roman"/>
        <family val="1"/>
      </rPr>
      <t xml:space="preserve"> CASH ON HAND</t>
    </r>
  </si>
  <si>
    <t xml:space="preserve">        FILL IN THE ORANGE AREAS</t>
  </si>
  <si>
    <r>
      <rPr>
        <sz val="14"/>
        <rFont val="Times New Roman"/>
        <family val="1"/>
      </rPr>
      <t xml:space="preserve">H)   </t>
    </r>
    <r>
      <rPr>
        <b/>
        <sz val="14"/>
        <rFont val="Times New Roman"/>
        <family val="1"/>
      </rPr>
      <t>CASH IN BANK</t>
    </r>
  </si>
  <si>
    <r>
      <rPr>
        <sz val="14"/>
        <rFont val="Times New Roman"/>
        <family val="1"/>
      </rPr>
      <t xml:space="preserve">I)   </t>
    </r>
    <r>
      <rPr>
        <b/>
        <sz val="14"/>
        <rFont val="Times New Roman"/>
        <family val="1"/>
      </rPr>
      <t>OUTSTANDING REIMBURSEMENTS</t>
    </r>
  </si>
  <si>
    <t xml:space="preserve">        FILL IN THE GREEN AREAS</t>
  </si>
  <si>
    <t>J)  Type in the amount the balance is suppose to be</t>
  </si>
  <si>
    <r>
      <t xml:space="preserve">K)   </t>
    </r>
    <r>
      <rPr>
        <i/>
        <sz val="14"/>
        <rFont val="Arial"/>
        <family val="2"/>
      </rPr>
      <t>VARIANCE: EXPLAIN HERE:</t>
    </r>
  </si>
  <si>
    <t>K)  If there is a variance, please explain in this area</t>
  </si>
  <si>
    <t>G)  CASH ON HAND--Type in the number of coins for each category.  It will populate automatically in "Totals"</t>
  </si>
  <si>
    <t>H)  CASH IN BANK--Type in the banking information.  The Total will populate.</t>
  </si>
  <si>
    <t>I)  OUTSTANDING REIMB--Type in any outstanding items.  It will automatically populate in "Totals".</t>
  </si>
  <si>
    <t xml:space="preserve">     PRINT OUT YOUR COMPLETED COPY BEFORE CLOSING!</t>
  </si>
  <si>
    <t xml:space="preserve">                           THIS PAGE CANNOT BE SAVED!.  </t>
  </si>
  <si>
    <r>
      <rPr>
        <sz val="12"/>
        <rFont val="Arial"/>
        <family val="2"/>
      </rPr>
      <t xml:space="preserve">J)  </t>
    </r>
    <r>
      <rPr>
        <b/>
        <i/>
        <sz val="12"/>
        <rFont val="Arial"/>
        <family val="2"/>
      </rPr>
      <t>BALANCE THIS FUND IS SUPPOSED TO BE</t>
    </r>
  </si>
  <si>
    <r>
      <t xml:space="preserve">          --</t>
    </r>
    <r>
      <rPr>
        <b/>
        <u/>
        <sz val="14"/>
        <rFont val="Arial"/>
        <family val="2"/>
      </rPr>
      <t>Petty Cash</t>
    </r>
    <r>
      <rPr>
        <b/>
        <sz val="14"/>
        <color indexed="30"/>
        <rFont val="Arial"/>
        <family val="2"/>
      </rPr>
      <t xml:space="preserve"> (Bank on hand departments utilize in house)</t>
    </r>
  </si>
  <si>
    <r>
      <t xml:space="preserve">          --</t>
    </r>
    <r>
      <rPr>
        <b/>
        <u/>
        <sz val="14"/>
        <rFont val="Arial"/>
        <family val="2"/>
      </rPr>
      <t>Change Fund</t>
    </r>
    <r>
      <rPr>
        <b/>
        <sz val="14"/>
        <color indexed="30"/>
        <rFont val="Arial"/>
        <family val="2"/>
      </rPr>
      <t xml:space="preserve">   (Bank used for operation purposes--drawers/registers)</t>
    </r>
  </si>
  <si>
    <r>
      <t xml:space="preserve">          --</t>
    </r>
    <r>
      <rPr>
        <b/>
        <u/>
        <sz val="14"/>
        <rFont val="Arial"/>
        <family val="2"/>
      </rPr>
      <t>ATM</t>
    </r>
    <r>
      <rPr>
        <b/>
        <u/>
        <sz val="14"/>
        <color indexed="30"/>
        <rFont val="Arial"/>
        <family val="2"/>
      </rPr>
      <t xml:space="preserve"> </t>
    </r>
    <r>
      <rPr>
        <b/>
        <sz val="14"/>
        <color indexed="30"/>
        <rFont val="Arial"/>
        <family val="2"/>
      </rPr>
      <t>Machine Funds</t>
    </r>
  </si>
  <si>
    <r>
      <t>F)  AUTHORIZED</t>
    </r>
    <r>
      <rPr>
        <i/>
        <sz val="14"/>
        <rFont val="Arial"/>
        <family val="2"/>
      </rPr>
      <t xml:space="preserve"> SIGNATURE (Dept Manager or Director):   </t>
    </r>
  </si>
  <si>
    <t>E)  Type in the name of the custodian of the bank (Could be a manager or supervisor)</t>
  </si>
  <si>
    <t xml:space="preserve">F)  Once the paperwork is completed and printed out, an authorized signature is needed.  </t>
  </si>
  <si>
    <t xml:space="preserve">      This is the Department Manager or Director.</t>
  </si>
  <si>
    <t>*</t>
  </si>
  <si>
    <r>
      <t xml:space="preserve">    </t>
    </r>
    <r>
      <rPr>
        <b/>
        <sz val="14"/>
        <color indexed="10"/>
        <rFont val="Arial"/>
        <family val="2"/>
      </rPr>
      <t xml:space="preserve"> *</t>
    </r>
    <r>
      <rPr>
        <b/>
        <sz val="14"/>
        <color indexed="30"/>
        <rFont val="Arial"/>
        <family val="2"/>
      </rPr>
      <t xml:space="preserve"> A copy of the first page of your June bank statement should be attached and turned in if utilizing this area.</t>
    </r>
  </si>
  <si>
    <r>
      <t xml:space="preserve">A)  YAMHILL </t>
    </r>
    <r>
      <rPr>
        <i/>
        <u/>
        <sz val="14"/>
        <rFont val="Arial"/>
        <family val="2"/>
      </rPr>
      <t>COUNTY DEPARTMENT OF:</t>
    </r>
  </si>
  <si>
    <r>
      <rPr>
        <b/>
        <u/>
        <sz val="14"/>
        <rFont val="Arial"/>
        <family val="2"/>
      </rPr>
      <t xml:space="preserve">Example: </t>
    </r>
    <r>
      <rPr>
        <b/>
        <sz val="14"/>
        <rFont val="Arial"/>
        <family val="2"/>
      </rPr>
      <t xml:space="preserve">  County Administration</t>
    </r>
  </si>
  <si>
    <t xml:space="preserve">                    Facilities</t>
  </si>
  <si>
    <r>
      <t xml:space="preserve">          --</t>
    </r>
    <r>
      <rPr>
        <b/>
        <u/>
        <sz val="14"/>
        <color theme="1"/>
        <rFont val="Arial"/>
        <family val="2"/>
      </rPr>
      <t>Imprest Funds</t>
    </r>
    <r>
      <rPr>
        <b/>
        <u/>
        <sz val="14"/>
        <color rgb="FF0070C0"/>
        <rFont val="Arial"/>
        <family val="2"/>
      </rPr>
      <t xml:space="preserve"> </t>
    </r>
    <r>
      <rPr>
        <b/>
        <sz val="14"/>
        <color indexed="30"/>
        <rFont val="Arial"/>
        <family val="2"/>
      </rPr>
      <t>(Bank associated with an account for deposits)</t>
    </r>
  </si>
  <si>
    <t>RECONCILIATION AS OF JUNE 30,2021</t>
  </si>
  <si>
    <t>Contact:  Mike Barnhart x4119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</si>
</sst>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mmmm\ d\,\ yyyy"/>
    <numFmt numFmtId="165" formatCode="mm/dd/yy"/>
  </numFmts>
  <fonts count="3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6"/>
      <color indexed="10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16"/>
      <name val="Arial"/>
      <family val="2"/>
    </font>
    <font>
      <b/>
      <sz val="14"/>
      <color indexed="30"/>
      <name val="Arial"/>
      <family val="2"/>
    </font>
    <font>
      <b/>
      <u/>
      <sz val="14"/>
      <color indexed="30"/>
      <name val="Arial"/>
      <family val="2"/>
    </font>
    <font>
      <sz val="11"/>
      <name val="Arial"/>
      <family val="2"/>
    </font>
    <font>
      <i/>
      <sz val="14"/>
      <name val="Arial"/>
      <family val="2"/>
    </font>
    <font>
      <i/>
      <u/>
      <sz val="14"/>
      <name val="Arial"/>
      <family val="2"/>
    </font>
    <font>
      <sz val="14"/>
      <name val="Times New Roman"/>
      <family val="1"/>
    </font>
    <font>
      <i/>
      <sz val="12"/>
      <name val="Arial"/>
      <family val="2"/>
    </font>
    <font>
      <b/>
      <sz val="14"/>
      <color indexed="1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0" tint="-0.499984740745262"/>
      <name val="Arial"/>
      <family val="2"/>
    </font>
    <font>
      <sz val="14"/>
      <color theme="0" tint="-0.499984740745262"/>
      <name val="Arial"/>
      <family val="2"/>
    </font>
    <font>
      <b/>
      <sz val="14"/>
      <color rgb="FF0070C0"/>
      <name val="Arial"/>
      <family val="2"/>
    </font>
    <font>
      <b/>
      <u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u/>
      <sz val="14"/>
      <color theme="1"/>
      <name val="Arial"/>
      <family val="2"/>
    </font>
    <font>
      <b/>
      <u/>
      <sz val="14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43" fontId="0" fillId="0" borderId="0" xfId="1" applyFont="1"/>
    <xf numFmtId="0" fontId="3" fillId="0" borderId="0" xfId="0" applyFont="1"/>
    <xf numFmtId="0" fontId="4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6" fillId="2" borderId="0" xfId="0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0" fontId="3" fillId="2" borderId="0" xfId="1" applyNumberFormat="1" applyFont="1" applyFill="1" applyBorder="1" applyProtection="1">
      <protection hidden="1"/>
    </xf>
    <xf numFmtId="2" fontId="0" fillId="2" borderId="1" xfId="0" applyNumberFormat="1" applyFill="1" applyBorder="1" applyAlignment="1" applyProtection="1">
      <alignment horizontal="left"/>
    </xf>
    <xf numFmtId="0" fontId="0" fillId="2" borderId="1" xfId="0" applyFill="1" applyBorder="1" applyProtection="1"/>
    <xf numFmtId="40" fontId="0" fillId="2" borderId="0" xfId="1" applyNumberFormat="1" applyFont="1" applyFill="1" applyBorder="1" applyProtection="1">
      <protection hidden="1"/>
    </xf>
    <xf numFmtId="40" fontId="5" fillId="2" borderId="0" xfId="1" applyNumberFormat="1" applyFont="1" applyFill="1" applyBorder="1" applyProtection="1">
      <protection hidden="1"/>
    </xf>
    <xf numFmtId="0" fontId="3" fillId="2" borderId="2" xfId="0" applyFont="1" applyFill="1" applyBorder="1" applyProtection="1">
      <protection locked="0"/>
    </xf>
    <xf numFmtId="6" fontId="0" fillId="2" borderId="3" xfId="0" quotePrefix="1" applyNumberFormat="1" applyFill="1" applyBorder="1" applyAlignment="1" applyProtection="1">
      <alignment horizontal="left"/>
    </xf>
    <xf numFmtId="6" fontId="0" fillId="2" borderId="3" xfId="0" applyNumberFormat="1" applyFill="1" applyBorder="1" applyAlignment="1" applyProtection="1">
      <alignment horizontal="left"/>
    </xf>
    <xf numFmtId="43" fontId="0" fillId="2" borderId="0" xfId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</xf>
    <xf numFmtId="40" fontId="0" fillId="2" borderId="0" xfId="1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  <protection locked="0"/>
    </xf>
    <xf numFmtId="40" fontId="2" fillId="2" borderId="0" xfId="1" applyNumberFormat="1" applyFont="1" applyFill="1" applyBorder="1" applyAlignment="1" applyProtection="1"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43" fontId="0" fillId="2" borderId="4" xfId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/>
    <xf numFmtId="0" fontId="9" fillId="0" borderId="0" xfId="0" applyFont="1" applyFill="1" applyBorder="1"/>
    <xf numFmtId="0" fontId="29" fillId="0" borderId="0" xfId="0" applyFont="1" applyFill="1" applyBorder="1"/>
    <xf numFmtId="0" fontId="9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 applyProtection="1">
      <alignment horizontal="left" vertical="center"/>
      <protection locked="0"/>
    </xf>
    <xf numFmtId="1" fontId="9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15" fontId="30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/>
    <xf numFmtId="0" fontId="7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31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/>
    <xf numFmtId="0" fontId="3" fillId="0" borderId="0" xfId="0" applyFont="1" applyFill="1" applyBorder="1"/>
    <xf numFmtId="0" fontId="18" fillId="0" borderId="0" xfId="0" applyFont="1" applyFill="1" applyBorder="1" applyAlignment="1" applyProtection="1">
      <alignment vertical="center"/>
      <protection hidden="1"/>
    </xf>
    <xf numFmtId="0" fontId="18" fillId="0" borderId="5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/>
    <xf numFmtId="0" fontId="32" fillId="0" borderId="0" xfId="0" applyFont="1" applyFill="1" applyBorder="1" applyAlignment="1">
      <alignment vertical="top"/>
    </xf>
    <xf numFmtId="0" fontId="32" fillId="2" borderId="0" xfId="0" applyFont="1" applyFill="1" applyBorder="1" applyAlignment="1">
      <alignment horizontal="left"/>
    </xf>
    <xf numFmtId="0" fontId="32" fillId="0" borderId="0" xfId="0" applyFont="1" applyFill="1" applyBorder="1" applyAlignment="1"/>
    <xf numFmtId="0" fontId="19" fillId="0" borderId="6" xfId="0" applyFont="1" applyFill="1" applyBorder="1" applyAlignment="1" applyProtection="1">
      <alignment vertical="center"/>
      <protection hidden="1"/>
    </xf>
    <xf numFmtId="0" fontId="19" fillId="0" borderId="7" xfId="0" applyFont="1" applyFill="1" applyBorder="1" applyAlignment="1" applyProtection="1">
      <alignment vertical="center"/>
      <protection hidden="1"/>
    </xf>
    <xf numFmtId="0" fontId="7" fillId="0" borderId="8" xfId="0" applyFont="1" applyFill="1" applyBorder="1" applyAlignment="1" applyProtection="1">
      <alignment horizontal="left" shrinkToFit="1"/>
      <protection hidden="1"/>
    </xf>
    <xf numFmtId="0" fontId="4" fillId="2" borderId="9" xfId="0" applyFont="1" applyFill="1" applyBorder="1" applyProtection="1">
      <protection hidden="1"/>
    </xf>
    <xf numFmtId="0" fontId="0" fillId="0" borderId="0" xfId="0" applyBorder="1"/>
    <xf numFmtId="0" fontId="6" fillId="2" borderId="8" xfId="0" applyFont="1" applyFill="1" applyBorder="1" applyAlignment="1" applyProtection="1">
      <alignment horizontal="center"/>
    </xf>
    <xf numFmtId="0" fontId="6" fillId="2" borderId="9" xfId="0" applyFont="1" applyFill="1" applyBorder="1" applyProtection="1"/>
    <xf numFmtId="0" fontId="0" fillId="0" borderId="0" xfId="0" applyBorder="1" applyAlignment="1"/>
    <xf numFmtId="40" fontId="3" fillId="2" borderId="8" xfId="1" applyNumberFormat="1" applyFont="1" applyFill="1" applyBorder="1" applyAlignment="1" applyProtection="1">
      <protection hidden="1"/>
    </xf>
    <xf numFmtId="40" fontId="15" fillId="2" borderId="8" xfId="1" applyNumberFormat="1" applyFont="1" applyFill="1" applyBorder="1" applyProtection="1">
      <protection hidden="1"/>
    </xf>
    <xf numFmtId="40" fontId="5" fillId="2" borderId="8" xfId="1" applyNumberFormat="1" applyFont="1" applyFill="1" applyBorder="1" applyProtection="1">
      <protection hidden="1"/>
    </xf>
    <xf numFmtId="40" fontId="0" fillId="2" borderId="8" xfId="1" applyNumberFormat="1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9" xfId="0" applyFill="1" applyBorder="1" applyProtection="1"/>
    <xf numFmtId="0" fontId="2" fillId="2" borderId="9" xfId="0" applyFont="1" applyFill="1" applyBorder="1" applyProtection="1"/>
    <xf numFmtId="0" fontId="0" fillId="2" borderId="10" xfId="0" applyFill="1" applyBorder="1" applyAlignment="1" applyProtection="1">
      <alignment horizontal="center" wrapText="1"/>
      <protection hidden="1"/>
    </xf>
    <xf numFmtId="0" fontId="0" fillId="0" borderId="9" xfId="0" applyBorder="1"/>
    <xf numFmtId="0" fontId="2" fillId="2" borderId="9" xfId="0" applyFont="1" applyFill="1" applyBorder="1" applyAlignment="1" applyProtection="1">
      <alignment horizontal="left"/>
    </xf>
    <xf numFmtId="164" fontId="7" fillId="0" borderId="8" xfId="0" applyNumberFormat="1" applyFont="1" applyFill="1" applyBorder="1" applyAlignment="1" applyProtection="1">
      <protection hidden="1"/>
    </xf>
    <xf numFmtId="0" fontId="9" fillId="0" borderId="8" xfId="0" applyFont="1" applyFill="1" applyBorder="1" applyAlignment="1" applyProtection="1">
      <alignment shrinkToFit="1"/>
      <protection hidden="1"/>
    </xf>
    <xf numFmtId="164" fontId="13" fillId="3" borderId="0" xfId="0" applyNumberFormat="1" applyFont="1" applyFill="1" applyBorder="1" applyAlignment="1" applyProtection="1">
      <alignment horizontal="center" vertical="center"/>
      <protection hidden="1"/>
    </xf>
    <xf numFmtId="164" fontId="9" fillId="0" borderId="11" xfId="0" applyNumberFormat="1" applyFont="1" applyFill="1" applyBorder="1" applyAlignment="1" applyProtection="1">
      <protection hidden="1"/>
    </xf>
    <xf numFmtId="0" fontId="13" fillId="3" borderId="0" xfId="0" applyFont="1" applyFill="1" applyBorder="1" applyAlignment="1" applyProtection="1">
      <alignment horizontal="center" vertical="center" shrinkToFit="1"/>
      <protection hidden="1"/>
    </xf>
    <xf numFmtId="0" fontId="33" fillId="0" borderId="0" xfId="0" applyFont="1" applyFill="1" applyBorder="1"/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43" fontId="7" fillId="4" borderId="4" xfId="1" applyFont="1" applyFill="1" applyBorder="1" applyAlignment="1" applyProtection="1">
      <alignment horizontal="center" vertical="center"/>
      <protection locked="0"/>
    </xf>
    <xf numFmtId="40" fontId="9" fillId="2" borderId="8" xfId="1" applyNumberFormat="1" applyFont="1" applyFill="1" applyBorder="1" applyProtection="1">
      <protection hidden="1"/>
    </xf>
    <xf numFmtId="40" fontId="9" fillId="2" borderId="8" xfId="0" applyNumberFormat="1" applyFont="1" applyFill="1" applyBorder="1" applyProtection="1">
      <protection hidden="1"/>
    </xf>
    <xf numFmtId="40" fontId="9" fillId="2" borderId="8" xfId="1" applyNumberFormat="1" applyFont="1" applyFill="1" applyBorder="1" applyAlignment="1" applyProtection="1">
      <alignment horizontal="center"/>
      <protection hidden="1"/>
    </xf>
    <xf numFmtId="40" fontId="9" fillId="2" borderId="8" xfId="1" applyNumberFormat="1" applyFont="1" applyFill="1" applyBorder="1" applyProtection="1"/>
    <xf numFmtId="7" fontId="9" fillId="2" borderId="12" xfId="1" applyNumberFormat="1" applyFont="1" applyFill="1" applyBorder="1" applyProtection="1"/>
    <xf numFmtId="43" fontId="9" fillId="2" borderId="13" xfId="1" applyFont="1" applyFill="1" applyBorder="1" applyProtection="1"/>
    <xf numFmtId="40" fontId="9" fillId="0" borderId="8" xfId="1" applyNumberFormat="1" applyFont="1" applyFill="1" applyBorder="1" applyProtection="1"/>
    <xf numFmtId="0" fontId="9" fillId="0" borderId="14" xfId="0" applyFont="1" applyFill="1" applyBorder="1" applyAlignment="1" applyProtection="1">
      <alignment vertical="center"/>
      <protection hidden="1"/>
    </xf>
    <xf numFmtId="0" fontId="9" fillId="0" borderId="9" xfId="0" applyFont="1" applyFill="1" applyBorder="1" applyAlignment="1" applyProtection="1">
      <alignment vertical="center"/>
      <protection hidden="1"/>
    </xf>
    <xf numFmtId="0" fontId="26" fillId="2" borderId="0" xfId="0" applyFont="1" applyFill="1" applyBorder="1" applyAlignment="1" applyProtection="1">
      <alignment horizontal="right"/>
    </xf>
    <xf numFmtId="43" fontId="26" fillId="2" borderId="0" xfId="1" applyFont="1" applyFill="1" applyBorder="1" applyAlignment="1" applyProtection="1">
      <alignment horizontal="right"/>
    </xf>
    <xf numFmtId="0" fontId="26" fillId="2" borderId="11" xfId="0" applyFont="1" applyFill="1" applyBorder="1" applyAlignment="1" applyProtection="1">
      <alignment horizontal="right"/>
    </xf>
    <xf numFmtId="0" fontId="0" fillId="0" borderId="8" xfId="0" applyBorder="1"/>
    <xf numFmtId="0" fontId="7" fillId="0" borderId="0" xfId="0" applyFont="1" applyFill="1" applyBorder="1" applyAlignment="1">
      <alignment vertical="top"/>
    </xf>
    <xf numFmtId="0" fontId="19" fillId="0" borderId="0" xfId="0" applyFont="1" applyFill="1" applyBorder="1"/>
    <xf numFmtId="0" fontId="3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6" fillId="0" borderId="0" xfId="0" applyFont="1" applyFill="1" applyBorder="1"/>
    <xf numFmtId="0" fontId="12" fillId="2" borderId="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7" fontId="7" fillId="5" borderId="13" xfId="1" applyNumberFormat="1" applyFont="1" applyFill="1" applyBorder="1" applyProtection="1"/>
    <xf numFmtId="7" fontId="7" fillId="0" borderId="13" xfId="1" applyNumberFormat="1" applyFont="1" applyFill="1" applyBorder="1" applyProtection="1"/>
    <xf numFmtId="7" fontId="7" fillId="2" borderId="13" xfId="1" applyNumberFormat="1" applyFont="1" applyFill="1" applyBorder="1" applyProtection="1">
      <protection hidden="1"/>
    </xf>
    <xf numFmtId="0" fontId="32" fillId="4" borderId="15" xfId="0" applyFont="1" applyFill="1" applyBorder="1"/>
    <xf numFmtId="0" fontId="32" fillId="5" borderId="15" xfId="0" applyFont="1" applyFill="1" applyBorder="1"/>
    <xf numFmtId="0" fontId="17" fillId="2" borderId="0" xfId="0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left" vertical="center"/>
    </xf>
    <xf numFmtId="0" fontId="32" fillId="3" borderId="15" xfId="0" applyFont="1" applyFill="1" applyBorder="1"/>
    <xf numFmtId="1" fontId="28" fillId="0" borderId="0" xfId="0" applyNumberFormat="1" applyFont="1" applyFill="1" applyBorder="1" applyAlignment="1">
      <alignment horizontal="right"/>
    </xf>
    <xf numFmtId="0" fontId="22" fillId="0" borderId="26" xfId="0" applyFont="1" applyFill="1" applyBorder="1" applyAlignment="1" applyProtection="1">
      <alignment horizontal="center" vertical="center" wrapText="1"/>
      <protection hidden="1"/>
    </xf>
    <xf numFmtId="0" fontId="22" fillId="0" borderId="27" xfId="0" applyFont="1" applyFill="1" applyBorder="1" applyAlignment="1" applyProtection="1">
      <alignment horizontal="center" vertical="center" wrapText="1"/>
      <protection hidden="1"/>
    </xf>
    <xf numFmtId="0" fontId="22" fillId="0" borderId="28" xfId="0" applyFont="1" applyFill="1" applyBorder="1" applyAlignment="1" applyProtection="1">
      <alignment horizontal="center" vertical="center" wrapText="1"/>
      <protection hidden="1"/>
    </xf>
    <xf numFmtId="0" fontId="9" fillId="3" borderId="29" xfId="0" applyFont="1" applyFill="1" applyBorder="1" applyAlignment="1" applyProtection="1">
      <alignment horizontal="left" vertical="center" shrinkToFit="1"/>
      <protection hidden="1"/>
    </xf>
    <xf numFmtId="0" fontId="9" fillId="3" borderId="27" xfId="0" applyFont="1" applyFill="1" applyBorder="1" applyAlignment="1" applyProtection="1">
      <alignment horizontal="left" vertical="center" shrinkToFit="1"/>
      <protection hidden="1"/>
    </xf>
    <xf numFmtId="0" fontId="9" fillId="3" borderId="30" xfId="0" applyFont="1" applyFill="1" applyBorder="1" applyAlignment="1" applyProtection="1">
      <alignment horizontal="left" vertical="center" shrinkToFit="1"/>
      <protection hidden="1"/>
    </xf>
    <xf numFmtId="164" fontId="14" fillId="0" borderId="6" xfId="0" applyNumberFormat="1" applyFont="1" applyFill="1" applyBorder="1" applyAlignment="1" applyProtection="1">
      <alignment horizontal="left"/>
      <protection hidden="1"/>
    </xf>
    <xf numFmtId="164" fontId="14" fillId="0" borderId="35" xfId="0" applyNumberFormat="1" applyFont="1" applyFill="1" applyBorder="1" applyAlignment="1" applyProtection="1">
      <alignment horizontal="left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9" fillId="0" borderId="17" xfId="0" applyFont="1" applyFill="1" applyBorder="1" applyAlignment="1" applyProtection="1">
      <alignment horizontal="left" shrinkToFit="1"/>
      <protection hidden="1"/>
    </xf>
    <xf numFmtId="0" fontId="9" fillId="0" borderId="13" xfId="0" applyFont="1" applyFill="1" applyBorder="1" applyAlignment="1" applyProtection="1">
      <alignment horizontal="left" shrinkToFit="1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2" fillId="0" borderId="22" xfId="0" applyFont="1" applyFill="1" applyBorder="1" applyAlignment="1" applyProtection="1">
      <alignment horizontal="center" wrapText="1" shrinkToFit="1"/>
      <protection hidden="1"/>
    </xf>
    <xf numFmtId="0" fontId="12" fillId="0" borderId="23" xfId="0" applyFont="1" applyFill="1" applyBorder="1" applyAlignment="1" applyProtection="1">
      <alignment horizontal="center" wrapText="1" shrinkToFit="1"/>
      <protection hidden="1"/>
    </xf>
    <xf numFmtId="0" fontId="3" fillId="2" borderId="11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9" fillId="2" borderId="31" xfId="0" applyFont="1" applyFill="1" applyBorder="1" applyAlignment="1" applyProtection="1">
      <alignment horizontal="center" wrapText="1"/>
    </xf>
    <xf numFmtId="0" fontId="9" fillId="2" borderId="32" xfId="0" applyFont="1" applyFill="1" applyBorder="1" applyAlignment="1" applyProtection="1">
      <alignment horizontal="center" wrapText="1"/>
    </xf>
    <xf numFmtId="0" fontId="3" fillId="2" borderId="33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43" fontId="7" fillId="4" borderId="11" xfId="1" applyFont="1" applyFill="1" applyBorder="1" applyAlignment="1" applyProtection="1">
      <alignment horizontal="center" vertical="center"/>
      <protection locked="0"/>
    </xf>
    <xf numFmtId="43" fontId="7" fillId="4" borderId="5" xfId="1" applyFont="1" applyFill="1" applyBorder="1" applyAlignment="1" applyProtection="1">
      <alignment horizontal="center" vertical="center"/>
      <protection locked="0"/>
    </xf>
    <xf numFmtId="43" fontId="7" fillId="4" borderId="33" xfId="1" applyFont="1" applyFill="1" applyBorder="1" applyAlignment="1" applyProtection="1">
      <alignment horizontal="center" vertical="center"/>
      <protection locked="0"/>
    </xf>
    <xf numFmtId="43" fontId="7" fillId="4" borderId="34" xfId="1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vertical="center" wrapText="1"/>
      <protection locked="0"/>
    </xf>
    <xf numFmtId="0" fontId="7" fillId="5" borderId="0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5" borderId="18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vertical="center" wrapText="1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left"/>
    </xf>
    <xf numFmtId="0" fontId="9" fillId="2" borderId="22" xfId="0" applyFont="1" applyFill="1" applyBorder="1" applyAlignment="1" applyProtection="1">
      <alignment horizontal="left"/>
    </xf>
    <xf numFmtId="43" fontId="0" fillId="2" borderId="22" xfId="1" applyFont="1" applyFill="1" applyBorder="1" applyAlignment="1" applyProtection="1">
      <alignment horizontal="center"/>
    </xf>
    <xf numFmtId="43" fontId="0" fillId="2" borderId="23" xfId="1" applyFont="1" applyFill="1" applyBorder="1" applyAlignment="1" applyProtection="1">
      <alignment horizontal="center"/>
    </xf>
    <xf numFmtId="43" fontId="0" fillId="2" borderId="4" xfId="1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/>
    </xf>
    <xf numFmtId="43" fontId="7" fillId="4" borderId="24" xfId="1" applyFont="1" applyFill="1" applyBorder="1" applyAlignment="1" applyProtection="1">
      <alignment horizontal="center" vertical="center"/>
      <protection locked="0"/>
    </xf>
    <xf numFmtId="43" fontId="7" fillId="4" borderId="25" xfId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wrapText="1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9"/>
  <sheetViews>
    <sheetView showGridLines="0" showZeros="0" tabSelected="1" zoomScale="60" workbookViewId="0">
      <selection activeCell="Q50" sqref="Q50"/>
    </sheetView>
  </sheetViews>
  <sheetFormatPr defaultRowHeight="18" x14ac:dyDescent="0.25"/>
  <cols>
    <col min="1" max="1" width="10" customWidth="1"/>
    <col min="2" max="2" width="6.28515625" customWidth="1"/>
    <col min="3" max="4" width="5.5703125" customWidth="1"/>
    <col min="5" max="5" width="5.7109375" customWidth="1"/>
    <col min="6" max="6" width="8.140625" customWidth="1"/>
    <col min="7" max="7" width="4.7109375" customWidth="1"/>
    <col min="8" max="8" width="19.140625" customWidth="1"/>
    <col min="9" max="9" width="12.5703125" customWidth="1"/>
    <col min="10" max="10" width="1.7109375" customWidth="1"/>
    <col min="11" max="11" width="20.42578125" customWidth="1"/>
    <col min="12" max="12" width="26.5703125" customWidth="1"/>
    <col min="13" max="13" width="32" customWidth="1"/>
    <col min="14" max="14" width="12.42578125" style="30" customWidth="1"/>
    <col min="15" max="15" width="13.7109375" hidden="1" customWidth="1"/>
    <col min="16" max="16" width="14.7109375" hidden="1" customWidth="1"/>
    <col min="17" max="17" width="58" customWidth="1"/>
    <col min="18" max="18" width="37.28515625" bestFit="1" customWidth="1"/>
    <col min="19" max="19" width="9.140625" style="29" customWidth="1"/>
    <col min="20" max="20" width="97.85546875" style="28" customWidth="1"/>
  </cols>
  <sheetData>
    <row r="1" spans="1:20" ht="20.25" x14ac:dyDescent="0.25">
      <c r="A1" s="107" t="s">
        <v>50</v>
      </c>
      <c r="B1" s="73"/>
      <c r="C1" s="73"/>
      <c r="D1" s="73"/>
      <c r="E1" s="73"/>
      <c r="F1" s="73"/>
      <c r="G1" s="73"/>
      <c r="H1" s="73"/>
      <c r="I1" s="73"/>
      <c r="J1" s="74"/>
      <c r="K1" s="137"/>
      <c r="L1" s="137"/>
      <c r="M1" s="138"/>
      <c r="N1" s="35"/>
      <c r="O1" s="36"/>
      <c r="P1" s="36"/>
      <c r="Q1" s="96" t="s">
        <v>16</v>
      </c>
      <c r="R1" s="36"/>
      <c r="S1" s="33"/>
      <c r="T1" s="37"/>
    </row>
    <row r="2" spans="1:20" ht="24" thickBo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1"/>
      <c r="K2" s="94" t="s">
        <v>23</v>
      </c>
      <c r="L2" s="93"/>
      <c r="M2" s="91"/>
      <c r="N2" s="35"/>
      <c r="O2" s="36"/>
      <c r="P2" s="36"/>
      <c r="R2" s="32"/>
      <c r="S2" s="33"/>
      <c r="T2" s="37"/>
    </row>
    <row r="3" spans="1:20" ht="24" thickBot="1" x14ac:dyDescent="0.35">
      <c r="A3" s="139"/>
      <c r="B3" s="140"/>
      <c r="C3" s="140"/>
      <c r="D3" s="140"/>
      <c r="E3" s="140"/>
      <c r="F3" s="140"/>
      <c r="G3" s="140"/>
      <c r="H3" s="140"/>
      <c r="I3" s="140"/>
      <c r="J3" s="141"/>
      <c r="K3" s="94" t="s">
        <v>24</v>
      </c>
      <c r="L3" s="95"/>
      <c r="M3" s="92"/>
      <c r="N3" s="35"/>
      <c r="O3" s="36"/>
      <c r="P3" s="36"/>
      <c r="Q3" s="129" t="s">
        <v>26</v>
      </c>
      <c r="R3" s="32"/>
      <c r="S3" s="33"/>
      <c r="T3" s="37"/>
    </row>
    <row r="4" spans="1:20" ht="25.5" customHeight="1" x14ac:dyDescent="0.3">
      <c r="A4" s="108" t="s">
        <v>22</v>
      </c>
      <c r="B4" s="66"/>
      <c r="C4" s="68"/>
      <c r="D4" s="66"/>
      <c r="E4" s="66"/>
      <c r="F4" s="66"/>
      <c r="G4" s="66"/>
      <c r="H4" s="66"/>
      <c r="I4" s="66"/>
      <c r="J4" s="67"/>
      <c r="K4" s="94" t="s">
        <v>25</v>
      </c>
      <c r="L4" s="95"/>
      <c r="M4" s="75"/>
      <c r="N4" s="35"/>
      <c r="O4" s="36"/>
      <c r="P4" s="36"/>
      <c r="Q4" s="69" t="s">
        <v>17</v>
      </c>
      <c r="R4" s="62" t="s">
        <v>51</v>
      </c>
      <c r="S4" s="33"/>
      <c r="T4" s="37"/>
    </row>
    <row r="5" spans="1:20" ht="34.5" customHeight="1" x14ac:dyDescent="0.3">
      <c r="A5" s="139"/>
      <c r="B5" s="140"/>
      <c r="C5" s="140"/>
      <c r="D5" s="140"/>
      <c r="E5" s="140"/>
      <c r="F5" s="140"/>
      <c r="G5" s="140"/>
      <c r="H5" s="140"/>
      <c r="I5" s="140"/>
      <c r="J5" s="141"/>
      <c r="K5" s="142" t="s">
        <v>44</v>
      </c>
      <c r="L5" s="142"/>
      <c r="M5" s="143"/>
      <c r="N5" s="35"/>
      <c r="O5" s="36"/>
      <c r="P5" s="36"/>
      <c r="Q5" s="70" t="s">
        <v>18</v>
      </c>
      <c r="R5" s="113" t="s">
        <v>52</v>
      </c>
      <c r="S5" s="33"/>
      <c r="T5" s="37"/>
    </row>
    <row r="6" spans="1:20" ht="36" customHeight="1" x14ac:dyDescent="0.25">
      <c r="A6" s="131" t="s">
        <v>54</v>
      </c>
      <c r="B6" s="132"/>
      <c r="C6" s="132"/>
      <c r="D6" s="132"/>
      <c r="E6" s="132"/>
      <c r="F6" s="132"/>
      <c r="G6" s="132"/>
      <c r="H6" s="132"/>
      <c r="I6" s="132"/>
      <c r="J6" s="133"/>
      <c r="K6" s="134"/>
      <c r="L6" s="135"/>
      <c r="M6" s="136"/>
      <c r="N6" s="39"/>
      <c r="O6" s="36"/>
      <c r="P6" s="36"/>
      <c r="Q6" s="127" t="s">
        <v>19</v>
      </c>
      <c r="R6" s="45"/>
      <c r="S6" s="33"/>
      <c r="T6" s="37"/>
    </row>
    <row r="7" spans="1:20" ht="19.5" customHeight="1" x14ac:dyDescent="0.3">
      <c r="A7" s="144" t="s">
        <v>13</v>
      </c>
      <c r="B7" s="145"/>
      <c r="C7" s="145"/>
      <c r="D7" s="145"/>
      <c r="E7" s="145"/>
      <c r="F7" s="145"/>
      <c r="G7" s="145"/>
      <c r="H7" s="145"/>
      <c r="I7" s="145"/>
      <c r="J7" s="145"/>
      <c r="K7" s="146"/>
      <c r="L7" s="146"/>
      <c r="M7" s="147"/>
      <c r="N7" s="40"/>
      <c r="O7" s="36"/>
      <c r="P7" s="36"/>
      <c r="Q7" s="72" t="s">
        <v>41</v>
      </c>
      <c r="R7" s="48"/>
      <c r="S7" s="42"/>
      <c r="T7" s="41"/>
    </row>
    <row r="8" spans="1:20" ht="18.75" x14ac:dyDescent="0.3">
      <c r="A8" s="76"/>
      <c r="B8" s="3"/>
      <c r="C8" s="3"/>
      <c r="D8" s="3"/>
      <c r="E8" s="3"/>
      <c r="F8" s="3"/>
      <c r="G8" s="3"/>
      <c r="H8" s="4"/>
      <c r="I8" s="77"/>
      <c r="J8" s="77"/>
      <c r="K8" s="77"/>
      <c r="L8" s="5"/>
      <c r="M8" s="78" t="s">
        <v>13</v>
      </c>
      <c r="N8" s="43"/>
      <c r="O8" s="36"/>
      <c r="P8" s="36"/>
      <c r="Q8" s="71" t="s">
        <v>42</v>
      </c>
      <c r="R8" s="50"/>
      <c r="S8" s="46"/>
      <c r="T8" s="47"/>
    </row>
    <row r="9" spans="1:20" ht="22.5" customHeight="1" x14ac:dyDescent="0.3">
      <c r="A9" s="79" t="s">
        <v>27</v>
      </c>
      <c r="B9" s="7"/>
      <c r="C9" s="7"/>
      <c r="D9" s="7"/>
      <c r="E9" s="7"/>
      <c r="F9" s="7"/>
      <c r="G9" s="7"/>
      <c r="H9" s="8"/>
      <c r="I9" s="77"/>
      <c r="J9" s="77"/>
      <c r="K9" s="80"/>
      <c r="L9" s="25"/>
      <c r="M9" s="81"/>
      <c r="N9" s="43"/>
      <c r="O9" s="36"/>
      <c r="P9" s="36"/>
      <c r="Q9" s="71" t="s">
        <v>53</v>
      </c>
      <c r="R9" s="52"/>
      <c r="S9" s="46"/>
      <c r="T9" s="49"/>
    </row>
    <row r="10" spans="1:20" ht="24" customHeight="1" x14ac:dyDescent="0.25">
      <c r="A10" s="76"/>
      <c r="B10" s="3"/>
      <c r="C10" s="3"/>
      <c r="D10" s="3"/>
      <c r="E10" s="3"/>
      <c r="F10" s="3"/>
      <c r="G10" s="3"/>
      <c r="H10" s="8"/>
      <c r="I10" s="77"/>
      <c r="J10" s="77"/>
      <c r="K10" s="77"/>
      <c r="L10" s="9"/>
      <c r="M10" s="82" t="s">
        <v>15</v>
      </c>
      <c r="N10" s="43"/>
      <c r="O10" s="36"/>
      <c r="P10" s="36"/>
      <c r="Q10" s="128" t="s">
        <v>43</v>
      </c>
      <c r="R10" s="52"/>
      <c r="S10" s="46"/>
      <c r="T10" s="51"/>
    </row>
    <row r="11" spans="1:20" ht="21.75" customHeight="1" x14ac:dyDescent="0.25">
      <c r="A11" s="151" t="s">
        <v>12</v>
      </c>
      <c r="B11" s="10">
        <v>0.01</v>
      </c>
      <c r="C11" s="10">
        <v>0.05</v>
      </c>
      <c r="D11" s="10">
        <v>0.1</v>
      </c>
      <c r="E11" s="10">
        <v>0.25</v>
      </c>
      <c r="F11" s="11"/>
      <c r="G11" s="11"/>
      <c r="H11" s="8"/>
      <c r="I11" s="12"/>
      <c r="J11" s="13"/>
      <c r="K11" s="13"/>
      <c r="L11" s="13"/>
      <c r="M11" s="83"/>
      <c r="N11" s="43"/>
      <c r="O11" s="36"/>
      <c r="P11" s="36"/>
      <c r="R11" s="54"/>
      <c r="S11" s="46"/>
      <c r="T11" s="51"/>
    </row>
    <row r="12" spans="1:20" ht="20.100000000000001" customHeight="1" x14ac:dyDescent="0.25">
      <c r="A12" s="152"/>
      <c r="B12" s="97"/>
      <c r="C12" s="97"/>
      <c r="D12" s="97"/>
      <c r="E12" s="97"/>
      <c r="F12" s="14"/>
      <c r="G12" s="14"/>
      <c r="H12" s="8"/>
      <c r="I12" s="12"/>
      <c r="J12" s="12"/>
      <c r="K12" s="12"/>
      <c r="L12" s="12"/>
      <c r="M12" s="84"/>
      <c r="N12" s="43"/>
      <c r="O12" s="36"/>
      <c r="P12" s="36"/>
      <c r="Q12" s="69" t="s">
        <v>20</v>
      </c>
      <c r="R12" s="54"/>
      <c r="S12" s="46"/>
      <c r="T12" s="53"/>
    </row>
    <row r="13" spans="1:20" ht="20.25" customHeight="1" x14ac:dyDescent="0.25">
      <c r="A13" s="151" t="s">
        <v>11</v>
      </c>
      <c r="B13" s="15">
        <v>1</v>
      </c>
      <c r="C13" s="16">
        <v>5</v>
      </c>
      <c r="D13" s="16">
        <v>10</v>
      </c>
      <c r="E13" s="16">
        <v>20</v>
      </c>
      <c r="F13" s="16">
        <v>50</v>
      </c>
      <c r="G13" s="16">
        <v>100</v>
      </c>
      <c r="H13" s="8"/>
      <c r="I13" s="12"/>
      <c r="J13" s="12"/>
      <c r="K13" s="12"/>
      <c r="L13" s="12"/>
      <c r="M13" s="84"/>
      <c r="N13" s="43"/>
      <c r="O13" s="36"/>
      <c r="P13" s="36"/>
      <c r="R13" s="52"/>
      <c r="S13" s="46"/>
      <c r="T13" s="49"/>
    </row>
    <row r="14" spans="1:20" ht="20.100000000000001" customHeight="1" x14ac:dyDescent="0.25">
      <c r="A14" s="152"/>
      <c r="B14" s="97"/>
      <c r="C14" s="97"/>
      <c r="D14" s="97"/>
      <c r="E14" s="97"/>
      <c r="F14" s="97"/>
      <c r="G14" s="97"/>
      <c r="H14" s="8"/>
      <c r="I14" s="12"/>
      <c r="J14" s="12"/>
      <c r="K14" s="12"/>
      <c r="L14" s="12"/>
      <c r="M14" s="100"/>
      <c r="N14" s="43"/>
      <c r="O14" s="36"/>
      <c r="P14" s="36"/>
      <c r="Q14" s="69" t="s">
        <v>21</v>
      </c>
      <c r="R14" s="55"/>
      <c r="S14" s="46"/>
      <c r="T14" s="49"/>
    </row>
    <row r="15" spans="1:20" ht="21" customHeight="1" x14ac:dyDescent="0.25">
      <c r="A15" s="85"/>
      <c r="B15" s="4"/>
      <c r="C15" s="4"/>
      <c r="D15" s="4"/>
      <c r="E15" s="4"/>
      <c r="F15" s="4"/>
      <c r="G15" s="4"/>
      <c r="H15" s="8"/>
      <c r="I15" s="12"/>
      <c r="J15" s="12"/>
      <c r="K15" s="12"/>
      <c r="L15" s="12"/>
      <c r="M15" s="100"/>
      <c r="N15" s="43"/>
      <c r="O15" s="36"/>
      <c r="P15" s="36"/>
      <c r="Q15" s="44"/>
      <c r="R15" s="50"/>
      <c r="S15" s="46"/>
      <c r="T15" s="53"/>
    </row>
    <row r="16" spans="1:20" ht="20.100000000000001" customHeight="1" x14ac:dyDescent="0.25">
      <c r="A16" s="86"/>
      <c r="B16" s="6"/>
      <c r="C16" s="6"/>
      <c r="D16" s="6"/>
      <c r="E16" s="6"/>
      <c r="F16" s="6"/>
      <c r="G16" s="77"/>
      <c r="H16" s="77"/>
      <c r="I16" s="77"/>
      <c r="J16" s="77"/>
      <c r="K16" s="77"/>
      <c r="L16" s="109" t="s">
        <v>1</v>
      </c>
      <c r="M16" s="123">
        <f>SUM(B12*B11)+SUM(C12*C11)+SUM(D12*D11)+SUM(E12*E11)+SUM(B14*B13)+SUM(C14*C13)+SUM(D14*D13)+SUM(E14*E13)+SUM(F14*F13)+G14*G13</f>
        <v>0</v>
      </c>
      <c r="N16" s="43"/>
      <c r="O16" s="36"/>
      <c r="P16" s="36"/>
      <c r="Q16" s="69" t="s">
        <v>45</v>
      </c>
      <c r="R16" s="36"/>
      <c r="S16" s="46"/>
      <c r="T16" s="51"/>
    </row>
    <row r="17" spans="1:21" ht="25.5" customHeight="1" x14ac:dyDescent="0.25">
      <c r="A17" s="86"/>
      <c r="B17" s="6"/>
      <c r="C17" s="6"/>
      <c r="D17" s="6"/>
      <c r="E17" s="6"/>
      <c r="F17" s="6"/>
      <c r="G17" s="6"/>
      <c r="H17" s="17"/>
      <c r="I17" s="77"/>
      <c r="J17" s="77"/>
      <c r="K17" s="77"/>
      <c r="L17" s="12"/>
      <c r="M17" s="100"/>
      <c r="N17" s="43"/>
      <c r="O17" s="36"/>
      <c r="P17" s="36"/>
      <c r="Q17" s="36"/>
      <c r="R17" s="56"/>
      <c r="S17" s="46"/>
      <c r="T17" s="51"/>
    </row>
    <row r="18" spans="1:21" ht="20.100000000000001" customHeight="1" x14ac:dyDescent="0.3">
      <c r="A18" s="79" t="s">
        <v>29</v>
      </c>
      <c r="B18" s="6"/>
      <c r="C18" s="6"/>
      <c r="D18" s="6"/>
      <c r="E18" s="6"/>
      <c r="F18" s="6"/>
      <c r="G18" s="6"/>
      <c r="H18" s="17"/>
      <c r="I18" s="77"/>
      <c r="J18" s="77"/>
      <c r="K18" s="77"/>
      <c r="L18" s="12"/>
      <c r="M18" s="100"/>
      <c r="N18" s="44"/>
      <c r="O18" s="36"/>
      <c r="P18" s="36"/>
      <c r="Q18" s="38" t="s">
        <v>46</v>
      </c>
      <c r="R18" s="36"/>
      <c r="S18" s="33"/>
      <c r="T18" s="47"/>
      <c r="U18" s="31"/>
    </row>
    <row r="19" spans="1:21" ht="21.75" customHeight="1" x14ac:dyDescent="0.25">
      <c r="A19" s="87"/>
      <c r="B19" s="6"/>
      <c r="C19" s="6"/>
      <c r="D19" s="6"/>
      <c r="E19" s="6"/>
      <c r="F19" s="6"/>
      <c r="G19" s="6"/>
      <c r="H19" s="17"/>
      <c r="I19" s="77"/>
      <c r="J19" s="77"/>
      <c r="K19" s="77"/>
      <c r="L19" s="12"/>
      <c r="M19" s="100"/>
      <c r="N19" s="44"/>
      <c r="O19" s="36"/>
      <c r="P19" s="36"/>
      <c r="Q19" s="38" t="s">
        <v>47</v>
      </c>
      <c r="R19" s="36"/>
      <c r="S19" s="33"/>
      <c r="T19" s="47"/>
      <c r="U19" s="31"/>
    </row>
    <row r="20" spans="1:21" ht="20.100000000000001" customHeight="1" x14ac:dyDescent="0.25">
      <c r="A20" s="85"/>
      <c r="B20" s="153" t="s">
        <v>5</v>
      </c>
      <c r="C20" s="154"/>
      <c r="D20" s="154"/>
      <c r="E20" s="154"/>
      <c r="F20" s="155"/>
      <c r="G20" s="158"/>
      <c r="H20" s="159"/>
      <c r="I20" s="77"/>
      <c r="J20" s="77"/>
      <c r="K20" s="77"/>
      <c r="L20" s="12"/>
      <c r="M20" s="100"/>
      <c r="N20" s="44"/>
      <c r="O20" s="36"/>
      <c r="P20" s="36"/>
      <c r="R20" s="58"/>
      <c r="S20" s="33"/>
      <c r="T20" s="47"/>
      <c r="U20" s="31"/>
    </row>
    <row r="21" spans="1:21" ht="20.100000000000001" customHeight="1" thickBot="1" x14ac:dyDescent="0.3">
      <c r="A21" s="85"/>
      <c r="B21" s="148" t="s">
        <v>6</v>
      </c>
      <c r="C21" s="149"/>
      <c r="D21" s="149"/>
      <c r="E21" s="149"/>
      <c r="F21" s="150"/>
      <c r="G21" s="156"/>
      <c r="H21" s="157"/>
      <c r="I21" s="77"/>
      <c r="J21" s="77"/>
      <c r="K21" s="77"/>
      <c r="L21" s="12"/>
      <c r="M21" s="100"/>
      <c r="N21" s="44"/>
      <c r="O21" s="36"/>
      <c r="P21" s="36"/>
      <c r="Q21" s="57"/>
      <c r="R21" s="60"/>
      <c r="S21" s="33"/>
      <c r="T21" s="37"/>
    </row>
    <row r="22" spans="1:21" ht="19.5" customHeight="1" thickBot="1" x14ac:dyDescent="0.35">
      <c r="A22" s="85"/>
      <c r="B22" s="148" t="s">
        <v>9</v>
      </c>
      <c r="C22" s="149"/>
      <c r="D22" s="149"/>
      <c r="E22" s="149"/>
      <c r="F22" s="150"/>
      <c r="G22" s="156"/>
      <c r="H22" s="157"/>
      <c r="I22" s="77"/>
      <c r="J22" s="77"/>
      <c r="K22" s="77"/>
      <c r="L22" s="12"/>
      <c r="M22" s="100"/>
      <c r="N22" s="43"/>
      <c r="O22" s="36"/>
      <c r="P22" s="36"/>
      <c r="Q22" s="124" t="s">
        <v>28</v>
      </c>
      <c r="R22" s="59"/>
      <c r="S22" s="46"/>
      <c r="T22" s="34"/>
    </row>
    <row r="23" spans="1:21" ht="20.100000000000001" customHeight="1" x14ac:dyDescent="0.3">
      <c r="A23" s="85"/>
      <c r="B23" s="174" t="s">
        <v>2</v>
      </c>
      <c r="C23" s="173"/>
      <c r="D23" s="173"/>
      <c r="E23" s="173"/>
      <c r="F23" s="175"/>
      <c r="G23" s="176"/>
      <c r="H23" s="177"/>
      <c r="I23" s="77"/>
      <c r="J23" s="77"/>
      <c r="K23" s="77"/>
      <c r="L23" s="12"/>
      <c r="M23" s="100"/>
      <c r="N23" s="43"/>
      <c r="O23" s="36"/>
      <c r="P23" s="36"/>
      <c r="Q23" s="59"/>
      <c r="R23" s="61"/>
      <c r="S23" s="46"/>
      <c r="T23" s="34"/>
    </row>
    <row r="24" spans="1:21" ht="18.75" customHeight="1" x14ac:dyDescent="0.3">
      <c r="A24" s="85"/>
      <c r="B24" s="20"/>
      <c r="C24" s="20"/>
      <c r="D24" s="20"/>
      <c r="E24" s="20"/>
      <c r="F24" s="20"/>
      <c r="G24" s="24"/>
      <c r="H24" s="24"/>
      <c r="I24" s="77"/>
      <c r="J24" s="77"/>
      <c r="K24" s="77"/>
      <c r="L24" s="12"/>
      <c r="M24" s="100"/>
      <c r="N24" s="43"/>
      <c r="O24" s="36"/>
      <c r="P24" s="36"/>
      <c r="Q24" s="69" t="s">
        <v>35</v>
      </c>
      <c r="R24" s="61"/>
      <c r="S24" s="46"/>
      <c r="T24" s="34"/>
    </row>
    <row r="25" spans="1:21" ht="20.25" customHeight="1" x14ac:dyDescent="0.3">
      <c r="A25" s="85"/>
      <c r="B25" s="4"/>
      <c r="C25" s="4"/>
      <c r="D25" s="19"/>
      <c r="E25" s="18"/>
      <c r="F25" s="18"/>
      <c r="G25" s="20"/>
      <c r="H25" s="77"/>
      <c r="I25" s="77"/>
      <c r="J25" s="77"/>
      <c r="K25" s="77"/>
      <c r="L25" s="110" t="s">
        <v>3</v>
      </c>
      <c r="M25" s="123">
        <f>SUM(G20:H23)</f>
        <v>0</v>
      </c>
      <c r="N25" s="43"/>
      <c r="O25" s="36"/>
      <c r="P25" s="36"/>
      <c r="Q25" s="33"/>
      <c r="R25" s="61"/>
      <c r="S25" s="46"/>
      <c r="T25" s="34"/>
    </row>
    <row r="26" spans="1:21" ht="20.25" customHeight="1" x14ac:dyDescent="0.3">
      <c r="A26" s="85"/>
      <c r="B26" s="4"/>
      <c r="C26" s="4"/>
      <c r="D26" s="4"/>
      <c r="E26" s="4"/>
      <c r="F26" s="4"/>
      <c r="G26" s="4"/>
      <c r="H26" s="4"/>
      <c r="I26" s="77"/>
      <c r="J26" s="77"/>
      <c r="K26" s="77"/>
      <c r="L26" s="12"/>
      <c r="M26" s="101"/>
      <c r="N26" s="130" t="s">
        <v>48</v>
      </c>
      <c r="O26" s="36"/>
      <c r="P26" s="36"/>
      <c r="Q26" s="69" t="s">
        <v>36</v>
      </c>
      <c r="R26" s="61"/>
      <c r="S26" s="46"/>
      <c r="T26" s="34"/>
    </row>
    <row r="27" spans="1:21" ht="20.25" customHeight="1" x14ac:dyDescent="0.3">
      <c r="A27" s="79" t="s">
        <v>30</v>
      </c>
      <c r="B27" s="4"/>
      <c r="C27" s="4"/>
      <c r="D27" s="4"/>
      <c r="E27" s="4"/>
      <c r="F27" s="4"/>
      <c r="G27" s="4"/>
      <c r="H27" s="4"/>
      <c r="I27" s="77"/>
      <c r="J27" s="77"/>
      <c r="K27" s="77"/>
      <c r="L27" s="12"/>
      <c r="M27" s="101"/>
      <c r="N27" s="43"/>
      <c r="O27" s="36"/>
      <c r="P27" s="36"/>
      <c r="Q27" s="69" t="s">
        <v>49</v>
      </c>
      <c r="R27" s="61"/>
      <c r="S27" s="46"/>
      <c r="T27" s="34"/>
    </row>
    <row r="28" spans="1:21" ht="20.25" customHeight="1" x14ac:dyDescent="0.25">
      <c r="A28" s="172" t="s">
        <v>13</v>
      </c>
      <c r="B28" s="173"/>
      <c r="C28" s="173"/>
      <c r="D28" s="173"/>
      <c r="E28" s="173"/>
      <c r="F28" s="173"/>
      <c r="G28" s="173"/>
      <c r="H28" s="173"/>
      <c r="I28" s="77"/>
      <c r="J28" s="77"/>
      <c r="K28" s="77"/>
      <c r="L28" s="12"/>
      <c r="M28" s="100"/>
      <c r="N28" s="43"/>
      <c r="O28" s="36"/>
      <c r="P28" s="36"/>
    </row>
    <row r="29" spans="1:21" ht="20.25" customHeight="1" x14ac:dyDescent="0.3">
      <c r="A29" s="178" t="s">
        <v>10</v>
      </c>
      <c r="B29" s="179" t="s">
        <v>4</v>
      </c>
      <c r="C29" s="179"/>
      <c r="D29" s="179"/>
      <c r="E29" s="179"/>
      <c r="F29" s="179"/>
      <c r="G29" s="179"/>
      <c r="H29" s="171" t="s">
        <v>7</v>
      </c>
      <c r="I29" s="77"/>
      <c r="J29" s="77"/>
      <c r="K29" s="77"/>
      <c r="L29" s="12"/>
      <c r="M29" s="100"/>
      <c r="N29" s="43"/>
      <c r="O29" s="36"/>
      <c r="P29" s="36"/>
      <c r="Q29" s="69" t="s">
        <v>37</v>
      </c>
      <c r="R29" s="61"/>
      <c r="S29" s="46"/>
      <c r="T29" s="34"/>
    </row>
    <row r="30" spans="1:21" ht="20.25" customHeight="1" x14ac:dyDescent="0.3">
      <c r="A30" s="178"/>
      <c r="B30" s="179"/>
      <c r="C30" s="179"/>
      <c r="D30" s="179"/>
      <c r="E30" s="179"/>
      <c r="F30" s="179"/>
      <c r="G30" s="179"/>
      <c r="H30" s="171"/>
      <c r="I30" s="77"/>
      <c r="J30" s="77"/>
      <c r="K30" s="77"/>
      <c r="L30" s="12"/>
      <c r="M30" s="100"/>
      <c r="N30" s="46"/>
      <c r="O30" s="36"/>
      <c r="P30" s="36"/>
      <c r="Q30" s="33"/>
      <c r="R30" s="61"/>
      <c r="S30" s="46"/>
      <c r="T30" s="34"/>
    </row>
    <row r="31" spans="1:21" ht="20.25" customHeight="1" x14ac:dyDescent="0.3">
      <c r="A31" s="88"/>
      <c r="B31" s="26"/>
      <c r="C31" s="26"/>
      <c r="D31" s="26"/>
      <c r="E31" s="26"/>
      <c r="F31" s="26"/>
      <c r="G31" s="26"/>
      <c r="H31" s="27"/>
      <c r="I31" s="77"/>
      <c r="J31" s="77"/>
      <c r="K31" s="77"/>
      <c r="L31" s="12"/>
      <c r="M31" s="100"/>
      <c r="N31" s="43"/>
      <c r="O31" s="36"/>
      <c r="P31" s="36"/>
      <c r="Q31" s="33"/>
      <c r="R31" s="61"/>
      <c r="S31" s="46"/>
      <c r="T31" s="34"/>
    </row>
    <row r="32" spans="1:21" ht="20.25" customHeight="1" thickBot="1" x14ac:dyDescent="0.35">
      <c r="A32" s="98"/>
      <c r="B32" s="166"/>
      <c r="C32" s="166"/>
      <c r="D32" s="166"/>
      <c r="E32" s="166"/>
      <c r="F32" s="166"/>
      <c r="G32" s="166"/>
      <c r="H32" s="99"/>
      <c r="I32" s="77"/>
      <c r="J32" s="77"/>
      <c r="K32" s="77"/>
      <c r="L32" s="12"/>
      <c r="M32" s="102"/>
      <c r="N32" s="43"/>
      <c r="O32" s="36"/>
      <c r="P32" s="36"/>
      <c r="Q32" s="33"/>
      <c r="R32" s="61"/>
      <c r="S32" s="46"/>
      <c r="T32" s="34"/>
    </row>
    <row r="33" spans="1:20" ht="20.25" customHeight="1" thickBot="1" x14ac:dyDescent="0.35">
      <c r="A33" s="98"/>
      <c r="B33" s="166"/>
      <c r="C33" s="166"/>
      <c r="D33" s="166"/>
      <c r="E33" s="166"/>
      <c r="F33" s="166"/>
      <c r="G33" s="166"/>
      <c r="H33" s="99"/>
      <c r="I33" s="77"/>
      <c r="J33" s="77"/>
      <c r="K33" s="77"/>
      <c r="L33" s="12"/>
      <c r="M33" s="102"/>
      <c r="N33" s="43"/>
      <c r="O33" s="36"/>
      <c r="P33" s="36"/>
      <c r="Q33" s="125" t="s">
        <v>31</v>
      </c>
      <c r="R33" s="61"/>
      <c r="S33" s="46"/>
      <c r="T33" s="34"/>
    </row>
    <row r="34" spans="1:20" ht="20.25" customHeight="1" x14ac:dyDescent="0.25">
      <c r="A34" s="98"/>
      <c r="B34" s="166"/>
      <c r="C34" s="166"/>
      <c r="D34" s="166"/>
      <c r="E34" s="166"/>
      <c r="F34" s="166"/>
      <c r="G34" s="166"/>
      <c r="H34" s="99"/>
      <c r="I34" s="77"/>
      <c r="J34" s="77"/>
      <c r="K34" s="77"/>
      <c r="L34" s="12"/>
      <c r="M34" s="102"/>
      <c r="N34" s="43"/>
      <c r="O34" s="36"/>
      <c r="P34" s="36"/>
      <c r="Q34" s="33"/>
      <c r="R34" s="61"/>
      <c r="S34" s="33"/>
      <c r="T34" s="37"/>
    </row>
    <row r="35" spans="1:20" ht="20.25" customHeight="1" x14ac:dyDescent="0.3">
      <c r="A35" s="98"/>
      <c r="B35" s="166"/>
      <c r="C35" s="166"/>
      <c r="D35" s="166"/>
      <c r="E35" s="166"/>
      <c r="F35" s="166"/>
      <c r="G35" s="166"/>
      <c r="H35" s="99"/>
      <c r="I35" s="77"/>
      <c r="J35" s="77"/>
      <c r="K35" s="77"/>
      <c r="L35" s="12"/>
      <c r="M35" s="102"/>
      <c r="N35" s="43"/>
      <c r="O35" s="36"/>
      <c r="P35" s="36"/>
      <c r="Q35" s="69" t="s">
        <v>32</v>
      </c>
      <c r="R35" s="61"/>
      <c r="S35" s="46"/>
      <c r="T35" s="34"/>
    </row>
    <row r="36" spans="1:20" ht="20.25" customHeight="1" x14ac:dyDescent="0.3">
      <c r="A36" s="98"/>
      <c r="B36" s="166"/>
      <c r="C36" s="166"/>
      <c r="D36" s="166"/>
      <c r="E36" s="166"/>
      <c r="F36" s="166"/>
      <c r="G36" s="166"/>
      <c r="H36" s="99"/>
      <c r="I36" s="77"/>
      <c r="J36" s="77"/>
      <c r="K36" s="77"/>
      <c r="L36" s="12"/>
      <c r="M36" s="102"/>
      <c r="N36" s="43"/>
      <c r="O36" s="36"/>
      <c r="P36" s="36"/>
      <c r="Q36" s="33"/>
      <c r="R36" s="58"/>
      <c r="S36" s="46"/>
      <c r="T36" s="34"/>
    </row>
    <row r="37" spans="1:20" ht="20.25" customHeight="1" x14ac:dyDescent="0.3">
      <c r="A37" s="98"/>
      <c r="B37" s="166"/>
      <c r="C37" s="166"/>
      <c r="D37" s="166"/>
      <c r="E37" s="166"/>
      <c r="F37" s="166"/>
      <c r="G37" s="166"/>
      <c r="H37" s="99"/>
      <c r="I37" s="77"/>
      <c r="J37" s="77"/>
      <c r="K37" s="77"/>
      <c r="L37" s="12"/>
      <c r="M37" s="102"/>
      <c r="N37" s="43"/>
      <c r="O37" s="36"/>
      <c r="P37" s="36"/>
      <c r="Q37" s="69" t="s">
        <v>34</v>
      </c>
      <c r="R37" s="62"/>
      <c r="S37" s="46"/>
      <c r="T37" s="34"/>
    </row>
    <row r="38" spans="1:20" ht="20.25" customHeight="1" x14ac:dyDescent="0.3">
      <c r="A38" s="98"/>
      <c r="B38" s="166"/>
      <c r="C38" s="166"/>
      <c r="D38" s="166"/>
      <c r="E38" s="166"/>
      <c r="F38" s="166"/>
      <c r="G38" s="166"/>
      <c r="H38" s="99"/>
      <c r="I38" s="77"/>
      <c r="J38" s="77"/>
      <c r="K38" s="77"/>
      <c r="L38" s="12"/>
      <c r="M38" s="102"/>
      <c r="N38" s="43"/>
      <c r="O38" s="36"/>
      <c r="P38" s="36"/>
      <c r="S38" s="46"/>
      <c r="T38" s="34"/>
    </row>
    <row r="39" spans="1:20" ht="20.25" customHeight="1" x14ac:dyDescent="0.25">
      <c r="A39" s="98"/>
      <c r="B39" s="166"/>
      <c r="C39" s="166"/>
      <c r="D39" s="166"/>
      <c r="E39" s="166"/>
      <c r="F39" s="166"/>
      <c r="G39" s="166"/>
      <c r="H39" s="99"/>
      <c r="I39" s="77"/>
      <c r="J39" s="77"/>
      <c r="K39" s="77"/>
      <c r="L39" s="111" t="s">
        <v>8</v>
      </c>
      <c r="M39" s="123">
        <f>SUM(H32:H39)</f>
        <v>0</v>
      </c>
      <c r="N39" s="46"/>
      <c r="O39" s="36"/>
      <c r="P39" s="36"/>
      <c r="Q39" s="33"/>
      <c r="R39" s="61"/>
      <c r="S39" s="46"/>
      <c r="T39" s="63"/>
    </row>
    <row r="40" spans="1:20" ht="20.25" customHeight="1" x14ac:dyDescent="0.25">
      <c r="A40" s="85"/>
      <c r="B40" s="19"/>
      <c r="C40" s="19"/>
      <c r="D40" s="19"/>
      <c r="E40" s="19"/>
      <c r="F40" s="19"/>
      <c r="G40" s="19"/>
      <c r="H40" s="8"/>
      <c r="I40" s="77"/>
      <c r="J40" s="77"/>
      <c r="K40" s="77"/>
      <c r="L40" s="12"/>
      <c r="M40" s="100"/>
      <c r="N40" s="46"/>
      <c r="O40" s="36"/>
      <c r="P40" s="36"/>
      <c r="Q40" s="33"/>
      <c r="R40" s="61"/>
      <c r="S40" s="46"/>
      <c r="T40" s="63"/>
    </row>
    <row r="41" spans="1:20" ht="20.25" customHeight="1" x14ac:dyDescent="0.25">
      <c r="A41" s="89"/>
      <c r="B41" s="22"/>
      <c r="C41" s="22"/>
      <c r="D41" s="22"/>
      <c r="E41" s="22"/>
      <c r="F41" s="22"/>
      <c r="G41" s="22"/>
      <c r="H41" s="22"/>
      <c r="I41" s="77"/>
      <c r="J41" s="77"/>
      <c r="K41" s="77"/>
      <c r="L41" s="77"/>
      <c r="M41" s="112"/>
      <c r="N41" s="44"/>
      <c r="O41" s="36"/>
      <c r="P41" s="36"/>
      <c r="Q41" s="33"/>
      <c r="R41" s="61"/>
      <c r="S41" s="46"/>
      <c r="T41" s="63"/>
    </row>
    <row r="42" spans="1:20" ht="20.100000000000001" customHeight="1" x14ac:dyDescent="0.25">
      <c r="A42" s="86"/>
      <c r="B42" s="6"/>
      <c r="C42" s="6"/>
      <c r="D42" s="6"/>
      <c r="E42" s="6"/>
      <c r="F42" s="6"/>
      <c r="G42" s="6"/>
      <c r="H42" s="17"/>
      <c r="I42" s="77"/>
      <c r="J42" s="77"/>
      <c r="K42" s="77"/>
      <c r="L42" s="12"/>
      <c r="M42" s="100"/>
      <c r="N42" s="44"/>
      <c r="O42" s="36"/>
      <c r="P42" s="36"/>
      <c r="Q42" s="33"/>
      <c r="R42" s="61"/>
      <c r="S42" s="33"/>
      <c r="T42" s="37"/>
    </row>
    <row r="43" spans="1:20" ht="20.100000000000001" customHeight="1" x14ac:dyDescent="0.35">
      <c r="A43" s="89"/>
      <c r="B43" s="23"/>
      <c r="C43" s="23"/>
      <c r="D43" s="23"/>
      <c r="E43" s="23"/>
      <c r="F43" s="6"/>
      <c r="G43" s="6"/>
      <c r="H43" s="17"/>
      <c r="I43" s="77"/>
      <c r="J43" s="77"/>
      <c r="K43" s="77"/>
      <c r="L43" s="126" t="s">
        <v>14</v>
      </c>
      <c r="M43" s="122">
        <f>+M16+M25+M39</f>
        <v>0</v>
      </c>
      <c r="N43" s="44"/>
      <c r="O43" s="36"/>
      <c r="P43" s="36"/>
      <c r="Q43" s="36"/>
      <c r="R43" s="36"/>
      <c r="S43" s="33"/>
      <c r="T43" s="37"/>
    </row>
    <row r="44" spans="1:20" ht="20.100000000000001" customHeight="1" x14ac:dyDescent="0.25">
      <c r="A44" s="90"/>
      <c r="B44" s="23"/>
      <c r="C44" s="23"/>
      <c r="D44" s="23"/>
      <c r="E44" s="23"/>
      <c r="F44" s="6"/>
      <c r="G44" s="6"/>
      <c r="H44" s="17"/>
      <c r="I44" s="77"/>
      <c r="J44" s="77"/>
      <c r="K44" s="77"/>
      <c r="L44" s="21"/>
      <c r="M44" s="106"/>
      <c r="N44" s="44"/>
      <c r="O44" s="36"/>
      <c r="P44" s="36"/>
      <c r="Q44" s="36"/>
      <c r="R44" s="36"/>
      <c r="S44" s="33"/>
      <c r="T44" s="37"/>
    </row>
    <row r="45" spans="1:20" ht="20.100000000000001" customHeight="1" x14ac:dyDescent="0.25">
      <c r="A45" s="89"/>
      <c r="B45" s="23"/>
      <c r="C45" s="23"/>
      <c r="D45" s="23"/>
      <c r="E45" s="23"/>
      <c r="F45" s="6"/>
      <c r="G45" s="6"/>
      <c r="H45" s="17"/>
      <c r="I45" s="119" t="s">
        <v>40</v>
      </c>
      <c r="J45" s="77"/>
      <c r="K45" s="77"/>
      <c r="L45" s="21"/>
      <c r="M45" s="121"/>
      <c r="N45" s="44"/>
      <c r="O45" s="36"/>
      <c r="P45" s="36"/>
      <c r="Q45" s="36"/>
      <c r="R45" s="36"/>
      <c r="S45" s="33"/>
      <c r="T45" s="37"/>
    </row>
    <row r="46" spans="1:20" ht="20.100000000000001" customHeight="1" x14ac:dyDescent="0.35">
      <c r="A46" s="90"/>
      <c r="B46" s="23"/>
      <c r="C46" s="23"/>
      <c r="D46" s="23"/>
      <c r="E46" s="23"/>
      <c r="F46" s="6"/>
      <c r="G46" s="6"/>
      <c r="H46" s="17"/>
      <c r="I46" s="77"/>
      <c r="J46" s="77"/>
      <c r="K46" s="77"/>
      <c r="L46" s="21"/>
      <c r="M46" s="103"/>
      <c r="N46" s="44"/>
      <c r="O46" s="36"/>
      <c r="P46" s="36"/>
      <c r="Q46" s="115" t="s">
        <v>39</v>
      </c>
      <c r="R46" s="116"/>
      <c r="S46" s="117"/>
      <c r="T46" s="37"/>
    </row>
    <row r="47" spans="1:20" ht="20.100000000000001" customHeight="1" thickBot="1" x14ac:dyDescent="0.35">
      <c r="A47" s="89"/>
      <c r="B47" s="23"/>
      <c r="C47" s="23"/>
      <c r="D47" s="23"/>
      <c r="E47" s="23"/>
      <c r="F47" s="6"/>
      <c r="G47" s="6"/>
      <c r="H47" s="17"/>
      <c r="I47" s="77"/>
      <c r="J47" s="77"/>
      <c r="K47" s="77"/>
      <c r="L47" s="120" t="s">
        <v>0</v>
      </c>
      <c r="M47" s="104">
        <f>-M45+M43</f>
        <v>0</v>
      </c>
      <c r="N47" s="44"/>
      <c r="O47" s="36"/>
      <c r="P47" s="36"/>
      <c r="Q47" s="114" t="s">
        <v>38</v>
      </c>
      <c r="R47" s="118"/>
      <c r="S47" s="117"/>
      <c r="T47" s="37"/>
    </row>
    <row r="48" spans="1:20" ht="20.100000000000001" customHeight="1" thickTop="1" x14ac:dyDescent="0.3">
      <c r="A48" s="86"/>
      <c r="B48" s="6"/>
      <c r="C48" s="6"/>
      <c r="D48" s="6"/>
      <c r="E48" s="6"/>
      <c r="F48" s="6"/>
      <c r="G48" s="6"/>
      <c r="H48" s="17"/>
      <c r="I48" s="17"/>
      <c r="J48" s="17"/>
      <c r="K48" s="17"/>
      <c r="L48" s="17"/>
      <c r="M48" s="105"/>
      <c r="N48" s="44"/>
      <c r="O48" s="36"/>
      <c r="P48" s="36"/>
      <c r="Q48" s="64"/>
      <c r="R48" s="36"/>
      <c r="S48" s="33"/>
      <c r="T48" s="37"/>
    </row>
    <row r="49" spans="1:20" ht="20.25" x14ac:dyDescent="0.3">
      <c r="A49" s="167" t="s">
        <v>33</v>
      </c>
      <c r="B49" s="168"/>
      <c r="C49" s="168"/>
      <c r="D49" s="168"/>
      <c r="E49" s="168"/>
      <c r="F49" s="168"/>
      <c r="G49" s="168"/>
      <c r="H49" s="168"/>
      <c r="I49" s="169"/>
      <c r="J49" s="169"/>
      <c r="K49" s="169"/>
      <c r="L49" s="169"/>
      <c r="M49" s="170"/>
      <c r="N49" s="44"/>
      <c r="O49" s="36"/>
      <c r="P49" s="36"/>
      <c r="Q49" s="64" t="s">
        <v>55</v>
      </c>
      <c r="R49" s="36"/>
      <c r="S49" s="33"/>
      <c r="T49" s="37"/>
    </row>
    <row r="50" spans="1:20" ht="20.25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2"/>
      <c r="N50" s="44"/>
      <c r="O50" s="36"/>
      <c r="P50" s="36"/>
      <c r="Q50" s="64"/>
      <c r="R50" s="36"/>
      <c r="S50" s="33"/>
      <c r="T50" s="37"/>
    </row>
    <row r="51" spans="1:20" ht="21" thickBot="1" x14ac:dyDescent="0.35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5"/>
      <c r="N51" s="44"/>
      <c r="O51" s="36"/>
      <c r="P51" s="36"/>
      <c r="Q51" s="64"/>
      <c r="R51" s="36"/>
      <c r="S51" s="33"/>
      <c r="T51" s="37"/>
    </row>
    <row r="52" spans="1:20" x14ac:dyDescent="0.25">
      <c r="N52" s="44"/>
      <c r="O52" s="36"/>
      <c r="P52" s="36"/>
      <c r="Q52" s="36"/>
      <c r="R52" s="36"/>
      <c r="S52" s="33"/>
      <c r="T52" s="37"/>
    </row>
    <row r="53" spans="1:20" x14ac:dyDescent="0.25">
      <c r="N53" s="44"/>
      <c r="O53" s="36"/>
      <c r="P53" s="36"/>
      <c r="Q53" s="36"/>
      <c r="R53" s="36"/>
      <c r="S53" s="33"/>
      <c r="T53" s="37"/>
    </row>
    <row r="54" spans="1:20" ht="20.25" x14ac:dyDescent="0.3">
      <c r="N54" s="44"/>
      <c r="O54" s="36"/>
      <c r="P54" s="36"/>
      <c r="Q54" s="64"/>
      <c r="R54" s="65"/>
      <c r="S54" s="33"/>
      <c r="T54" s="37"/>
    </row>
    <row r="55" spans="1:20" x14ac:dyDescent="0.25">
      <c r="N55" s="44"/>
      <c r="O55" s="36"/>
      <c r="P55" s="36"/>
      <c r="Q55" s="36"/>
      <c r="R55" s="36"/>
      <c r="S55" s="33"/>
      <c r="T55" s="37"/>
    </row>
    <row r="56" spans="1:20" s="2" customFormat="1" x14ac:dyDescent="0.25">
      <c r="N56" s="30"/>
      <c r="Q56"/>
      <c r="R56"/>
      <c r="S56" s="29"/>
      <c r="T56" s="28"/>
    </row>
    <row r="57" spans="1:20" ht="20.100000000000001" customHeight="1" x14ac:dyDescent="0.25">
      <c r="H57" s="1"/>
      <c r="I57" s="1"/>
      <c r="J57" s="1"/>
      <c r="K57" s="1"/>
      <c r="L57" s="1"/>
      <c r="M57" s="1"/>
    </row>
    <row r="58" spans="1:20" ht="20.100000000000001" customHeight="1" x14ac:dyDescent="0.25"/>
    <row r="59" spans="1:20" ht="20.100000000000001" customHeight="1" x14ac:dyDescent="0.25"/>
    <row r="60" spans="1:20" ht="20.100000000000001" customHeight="1" x14ac:dyDescent="0.25"/>
    <row r="61" spans="1:20" ht="20.100000000000001" customHeight="1" x14ac:dyDescent="0.25"/>
    <row r="62" spans="1:20" ht="20.100000000000001" customHeight="1" x14ac:dyDescent="0.25"/>
    <row r="63" spans="1:20" ht="20.100000000000001" customHeight="1" x14ac:dyDescent="0.25"/>
    <row r="64" spans="1:20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</sheetData>
  <mergeCells count="34">
    <mergeCell ref="H29:H30"/>
    <mergeCell ref="B38:G38"/>
    <mergeCell ref="A28:H28"/>
    <mergeCell ref="B23:F23"/>
    <mergeCell ref="G23:H23"/>
    <mergeCell ref="A29:A30"/>
    <mergeCell ref="B29:G30"/>
    <mergeCell ref="A50:M51"/>
    <mergeCell ref="B32:G32"/>
    <mergeCell ref="B33:G33"/>
    <mergeCell ref="B34:G34"/>
    <mergeCell ref="B35:G35"/>
    <mergeCell ref="B39:G39"/>
    <mergeCell ref="A49:H49"/>
    <mergeCell ref="I49:M49"/>
    <mergeCell ref="B37:G37"/>
    <mergeCell ref="B36:G36"/>
    <mergeCell ref="A7:J7"/>
    <mergeCell ref="K7:M7"/>
    <mergeCell ref="B22:F22"/>
    <mergeCell ref="A11:A12"/>
    <mergeCell ref="A13:A14"/>
    <mergeCell ref="B20:F20"/>
    <mergeCell ref="B21:F21"/>
    <mergeCell ref="G21:H21"/>
    <mergeCell ref="G20:H20"/>
    <mergeCell ref="G22:H22"/>
    <mergeCell ref="A6:J6"/>
    <mergeCell ref="K6:M6"/>
    <mergeCell ref="K1:M1"/>
    <mergeCell ref="A2:J2"/>
    <mergeCell ref="A3:J3"/>
    <mergeCell ref="A5:J5"/>
    <mergeCell ref="K5:M5"/>
  </mergeCells>
  <conditionalFormatting sqref="M8">
    <cfRule type="expression" dxfId="0" priority="1" stopIfTrue="1">
      <formula>#REF!&lt;&gt;0</formula>
    </cfRule>
  </conditionalFormatting>
  <dataValidations count="7">
    <dataValidation type="decimal" allowBlank="1" showInputMessage="1" showErrorMessage="1" error="PLEAESE ENTER A VALID DOLLAR AMOUNT" sqref="G23:H24" xr:uid="{00000000-0002-0000-0000-000000000000}">
      <formula1>-10000000</formula1>
      <formula2>10000000</formula2>
    </dataValidation>
    <dataValidation type="decimal" allowBlank="1" showInputMessage="1" showErrorMessage="1" error="PLEASE ENTER A VALID DOLLAR AMOUNT" sqref="G20:H20" xr:uid="{00000000-0002-0000-0000-000001000000}">
      <formula1>-10000000</formula1>
      <formula2>10000000</formula2>
    </dataValidation>
    <dataValidation type="whole" allowBlank="1" showInputMessage="1" showErrorMessage="1" error="PLEAESE ENTER A WHOLE NUMBER" sqref="B14:G14" xr:uid="{00000000-0002-0000-0000-000002000000}">
      <formula1>0</formula1>
      <formula2>1000000</formula2>
    </dataValidation>
    <dataValidation type="whole" allowBlank="1" showInputMessage="1" showErrorMessage="1" error="PLEASE ENTER A WHOLE NUMBER" sqref="B12:E12" xr:uid="{00000000-0002-0000-0000-000003000000}">
      <formula1>0</formula1>
      <formula2>1000000</formula2>
    </dataValidation>
    <dataValidation type="decimal" allowBlank="1" showInputMessage="1" showErrorMessage="1" error="You must enver a valid dollar amount." sqref="H32:H39" xr:uid="{00000000-0002-0000-0000-000004000000}">
      <formula1>-1000000</formula1>
      <formula2>1000000</formula2>
    </dataValidation>
    <dataValidation type="decimal" operator="greaterThanOrEqual" allowBlank="1" showErrorMessage="1" error="Cell Value must be greater than or equal to Zero" sqref="G21:H21" xr:uid="{00000000-0002-0000-0000-000005000000}">
      <formula1>0</formula1>
    </dataValidation>
    <dataValidation type="decimal" operator="lessThanOrEqual" allowBlank="1" showErrorMessage="1" error="Cell Value must be less than OR Equal to Zero" sqref="G22:H22" xr:uid="{00000000-0002-0000-0000-000006000000}">
      <formula1>0</formula1>
    </dataValidation>
  </dataValidations>
  <printOptions horizontalCentered="1"/>
  <pageMargins left="0.75" right="0.75" top="0.75" bottom="0.75" header="0.5" footer="0.5"/>
  <pageSetup scale="56" orientation="portrait" blackAndWhite="1" r:id="rId1"/>
  <headerFooter alignWithMargins="0">
    <oddFooter>&amp;LYamhill County Reconciliation&amp;R&amp;Z&amp;F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 Form </vt:lpstr>
      <vt:lpstr>'Reconciliation Form '!Print_Area</vt:lpstr>
    </vt:vector>
  </TitlesOfParts>
  <Company>Lane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Chavez</dc:creator>
  <cp:lastModifiedBy>Michael Barnhart</cp:lastModifiedBy>
  <cp:lastPrinted>2020-06-08T18:03:18Z</cp:lastPrinted>
  <dcterms:created xsi:type="dcterms:W3CDTF">2003-06-11T19:21:03Z</dcterms:created>
  <dcterms:modified xsi:type="dcterms:W3CDTF">2022-05-28T20:13:57Z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